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50" windowWidth="11100" windowHeight="10920" activeTab="0"/>
  </bookViews>
  <sheets>
    <sheet name="Автономная канализация УКРАИНА" sheetId="1" r:id="rId1"/>
    <sheet name="Автономная канализация ПОЛЬША" sheetId="2" r:id="rId2"/>
  </sheets>
  <definedNames/>
  <calcPr fullCalcOnLoad="1"/>
</workbook>
</file>

<file path=xl/sharedStrings.xml><?xml version="1.0" encoding="utf-8"?>
<sst xmlns="http://schemas.openxmlformats.org/spreadsheetml/2006/main" count="221" uniqueCount="86">
  <si>
    <t>ЦЕНА КОМПЛЕКТА</t>
  </si>
  <si>
    <t>Грибок вентиляционный (3шт.)</t>
  </si>
  <si>
    <t xml:space="preserve">ППЖ * - постоянно проживающий житель                                             </t>
  </si>
  <si>
    <t>Биоактиватор</t>
  </si>
  <si>
    <t>Грибок вентиляционный  (3шт.)</t>
  </si>
  <si>
    <t>Фильтрующий материал</t>
  </si>
  <si>
    <t xml:space="preserve">Фильтрующий материал  (2мешка) </t>
  </si>
  <si>
    <t>Распределительный колодец для дренажа</t>
  </si>
  <si>
    <t>Дренаж - 54м.п.</t>
  </si>
  <si>
    <t>Геотекстиль - 57м.п</t>
  </si>
  <si>
    <t>Комплектация с дренажем</t>
  </si>
  <si>
    <t xml:space="preserve">Фильтрующий материал  (4 мешка) </t>
  </si>
  <si>
    <t>Фильтрующий материал (2 мешка)</t>
  </si>
  <si>
    <t>Дренаж - 30м.п.</t>
  </si>
  <si>
    <t>Геотекстиль - 36м.п</t>
  </si>
  <si>
    <t xml:space="preserve">Фильтрующий материал  (3мешка) </t>
  </si>
  <si>
    <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</rPr>
      <t>.</t>
    </r>
  </si>
  <si>
    <t>Дренаж - 24м.п.</t>
  </si>
  <si>
    <t>Геотекстиль - 28м.п</t>
  </si>
  <si>
    <t xml:space="preserve"> Цены указаны за ПОЛНЫЙ комплект, включая дренаж!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</si>
  <si>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10-12% от стоимости оборудования</t>
  </si>
  <si>
    <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family val="0"/>
      </rPr>
      <t>(рекомендуется для загородного жилого дома)</t>
    </r>
  </si>
  <si>
    <t xml:space="preserve">Фильтрующий материал </t>
  </si>
  <si>
    <t>Цена, грн</t>
  </si>
  <si>
    <r>
      <t xml:space="preserve">03142, г.Киев, 
бул.Вернадского,42, оф.101
т/ф. (044) 503-7609; (044) 222-8966; (067) 911-5060
</t>
    </r>
    <r>
      <rPr>
        <b/>
        <sz val="10"/>
        <color indexed="48"/>
        <rFont val="Times New Roman"/>
        <family val="1"/>
      </rPr>
      <t>http://www.osk-ekoline.com.ua
e-mail: taras@osk-ekoline.com.ua</t>
    </r>
    <r>
      <rPr>
        <b/>
        <sz val="12"/>
        <rFont val="Times New Roman"/>
        <family val="1"/>
      </rPr>
      <t xml:space="preserve">
</t>
    </r>
  </si>
  <si>
    <t>Надставка на септик  Н=0,60м. (1шт.)</t>
  </si>
  <si>
    <t>Надставка на  распределительный колодец. (1шт.)</t>
  </si>
  <si>
    <r>
      <t>3)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</si>
  <si>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5)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</si>
  <si>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r>
      <t>6)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</si>
  <si>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</si>
  <si>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</si>
  <si>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</si>
  <si>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>Надставка на септик  Н=0,60м. (3шт.)</t>
  </si>
  <si>
    <r>
      <t>4)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</si>
  <si>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t>Надставка на септик  Н=0,60м. (4шт.)</t>
  </si>
  <si>
    <r>
      <t>1) Комплект для 3-4 человека ППЖ*(Q=0,7-0,8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- </t>
    </r>
    <r>
      <rPr>
        <b/>
        <sz val="12"/>
        <color indexed="10"/>
        <rFont val="Times New Roman"/>
        <family val="1"/>
      </rPr>
      <t>эконом вариант</t>
    </r>
  </si>
  <si>
    <r>
      <t>2)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</si>
  <si>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t>Септик аэробной доочистки "ОСК" 2м3  (САД) + компрессор</t>
  </si>
  <si>
    <r>
      <t>Септик аэробной доочистки "ОСК"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</si>
  <si>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</si>
  <si>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мини дачи)</t>
    </r>
  </si>
  <si>
    <t>Септик предварительной очистки "ОСК" 1,5м3 + надставка на септик Н=0,60м !</t>
  </si>
  <si>
    <t>Надставка  распределительный колодец, (1шт.)</t>
  </si>
  <si>
    <t xml:space="preserve">Распределительный колодец для дренажа </t>
  </si>
  <si>
    <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</si>
  <si>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"ОСК" 2м3 + корзина!</t>
  </si>
  <si>
    <r>
  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( рекомендуется для дачного дома )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</si>
  <si>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80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постоянного проживания                                               -очистка 98%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</si>
  <si>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</si>
  <si>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300 м2                                                       - с количеством проживающих до 9                            - кол-во спален до 4-х                                                  -кол-во санузлов до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</si>
  <si>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500 м2                                                       - с количеством проживающих до 14                            - кол-во спален до 5-х                                                  -кол-во санузлов до </t>
    </r>
    <r>
      <rPr>
        <b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</si>
  <si>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от 500 м2                                                       - с количеством проживающих до 25                            - кол-во спален до 10-х                                                  -кол-во санузлов до </t>
    </r>
    <r>
      <rPr>
        <b/>
        <sz val="10"/>
        <rFont val="Arial"/>
        <family val="2"/>
      </rPr>
      <t xml:space="preserve">8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</si>
  <si>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70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сезонного проживания                                                    - очистка 65- 70%</t>
    </r>
  </si>
  <si>
    <r>
      <t xml:space="preserve">Рекомендуется :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- для домов до 60 м2                                                     - с количеством проживающих до 3-х                         - кол-во спален до 2-х                                                        -кол-во санузлов до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                                                   - рекомендуется для сезонного проживания                                                    - очистка 65- 70%</t>
    </r>
  </si>
  <si>
    <r>
      <t xml:space="preserve">Рекомендуется :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- для домов до 40 м2                                                     - с количеством проживающих до 2-х                         - кол-во спален до 1                                                        -кол-во санузлов до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                                               - рекомендуется для сезонного проживания                                                    - очистка 60 %</t>
    </r>
  </si>
  <si>
    <t>Геотекстиль - 30м.п</t>
  </si>
  <si>
    <t>Септик предварительной очистки "ОСК" 3,2м3 + корзина!</t>
  </si>
  <si>
    <t>Септик предварительной очистки "ОСК" 3,2 м3 + корзина!</t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</si>
  <si>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</si>
  <si>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t>Септик предварительной очистки "ОСК" 3,2 м3 + корзина! (2шт)</t>
  </si>
  <si>
    <r>
      <t>Септик предварительной очистки "ОСК" 3,2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</si>
  <si>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</si>
  <si>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r>
      <t xml:space="preserve">Прайс на комплекты автономной канализации 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Производство Польша                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</si>
  <si>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t>Прайс от 15.01.2018г.( Цены указаны в грн.!)</t>
  </si>
  <si>
    <r>
      <t>1)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</si>
  <si>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2м3 + корзина!</t>
  </si>
  <si>
    <r>
      <t>2)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</si>
  <si>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t>Септик предварительной очистки  3 м3 + корзина!</t>
  </si>
  <si>
    <r>
      <t>1)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</si>
  <si>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от 90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</si>
  <si>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t xml:space="preserve">Септик предварительной очистки  2м3 + корзина! </t>
  </si>
  <si>
    <t>Септик аэробной доочистки  2м3  (САД) + компрессор</t>
  </si>
  <si>
    <r>
      <t>2)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</si>
  <si>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</si>
  <si>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3)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</si>
  <si>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</si>
  <si>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4)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</si>
  <si>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t>Септик предварительной очистки  3 м3 + корзина! (2шт)</t>
  </si>
  <si>
    <r>
      <t>5)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</si>
  <si>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r>
      <t>Септик предварительной очистки  3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</si>
  <si>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</si>
  <si>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r>
      <t xml:space="preserve">Прайс на комплекты автономной канализации "ОСК"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(Производство компания "ДОМ ЭКОЛОГИИ",  европейская технология)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</si>
  <si>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r>
      <t>03142, г.Киев, 
бул.Вернадского,42, оф.101
т/ф.  (044) 222-8966; (099) 299-6191; (068) 299-6191
http://www.osk-ekoline.com.ua
e-mail: domekology@ukr.net</t>
    </r>
    <r>
      <rPr>
        <b/>
        <sz val="12"/>
        <rFont val="Times New Roman"/>
        <family val="1"/>
      </rPr>
      <t xml:space="preserve">
</t>
    </r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</si>
  <si>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15% от стоимости оборудования</t>
  </si>
  <si>
    <t>Прайс от 01.03.2018г.( Цены указаны в грн!)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</si>
</sst>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5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color indexed="48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32" borderId="13" xfId="0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" fontId="22" fillId="34" borderId="13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Alignment="1">
      <alignment horizontal="center" vertical="center" wrapText="1"/>
    </xf>
    <xf numFmtId="1" fontId="23" fillId="34" borderId="13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1" fontId="23" fillId="4" borderId="0" xfId="0" applyNumberFormat="1" applyFont="1" applyFill="1" applyAlignment="1">
      <alignment horizontal="center" vertical="center" wrapText="1"/>
    </xf>
    <xf numFmtId="1" fontId="23" fillId="4" borderId="13" xfId="0" applyNumberFormat="1" applyFont="1" applyFill="1" applyBorder="1" applyAlignment="1">
      <alignment horizontal="center" vertical="center" wrapText="1"/>
    </xf>
    <xf numFmtId="1" fontId="22" fillId="33" borderId="13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1" fontId="22" fillId="13" borderId="0" xfId="0" applyNumberFormat="1" applyFont="1" applyFill="1" applyBorder="1" applyAlignment="1">
      <alignment horizontal="center" vertical="center" wrapText="1"/>
    </xf>
    <xf numFmtId="1" fontId="23" fillId="13" borderId="0" xfId="0" applyNumberFormat="1" applyFont="1" applyFill="1" applyAlignment="1">
      <alignment horizontal="center" vertical="center" wrapText="1"/>
    </xf>
    <xf numFmtId="1" fontId="23" fillId="13" borderId="0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1" fillId="13" borderId="19" xfId="0" applyFont="1" applyFill="1" applyBorder="1" applyAlignment="1">
      <alignment horizontal="center"/>
    </xf>
    <xf numFmtId="0" fontId="1" fillId="13" borderId="26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left"/>
    </xf>
    <xf numFmtId="0" fontId="4" fillId="13" borderId="19" xfId="0" applyFont="1" applyFill="1" applyBorder="1" applyAlignment="1">
      <alignment horizontal="left"/>
    </xf>
    <xf numFmtId="0" fontId="4" fillId="13" borderId="19" xfId="0" applyFont="1" applyFill="1" applyBorder="1" applyAlignment="1">
      <alignment horizontal="center"/>
    </xf>
    <xf numFmtId="0" fontId="4" fillId="13" borderId="26" xfId="0" applyFont="1" applyFill="1" applyBorder="1" applyAlignment="1">
      <alignment horizontal="center"/>
    </xf>
    <xf numFmtId="0" fontId="1" fillId="13" borderId="27" xfId="0" applyFont="1" applyFill="1" applyBorder="1" applyAlignment="1">
      <alignment horizontal="left"/>
    </xf>
    <xf numFmtId="0" fontId="1" fillId="13" borderId="19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left" vertical="center" wrapText="1"/>
    </xf>
    <xf numFmtId="0" fontId="1" fillId="13" borderId="19" xfId="0" applyFont="1" applyFill="1" applyBorder="1" applyAlignment="1">
      <alignment horizontal="left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2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35" borderId="31" xfId="0" applyFont="1" applyFill="1" applyBorder="1" applyAlignment="1">
      <alignment horizontal="center" wrapText="1"/>
    </xf>
    <xf numFmtId="0" fontId="13" fillId="35" borderId="32" xfId="0" applyFont="1" applyFill="1" applyBorder="1" applyAlignment="1">
      <alignment horizontal="center" wrapText="1"/>
    </xf>
    <xf numFmtId="0" fontId="13" fillId="35" borderId="33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3" fillId="36" borderId="31" xfId="0" applyFont="1" applyFill="1" applyBorder="1" applyAlignment="1">
      <alignment horizontal="center" wrapText="1"/>
    </xf>
    <xf numFmtId="0" fontId="13" fillId="36" borderId="37" xfId="0" applyFont="1" applyFill="1" applyBorder="1" applyAlignment="1">
      <alignment horizontal="center" wrapText="1"/>
    </xf>
    <xf numFmtId="0" fontId="13" fillId="36" borderId="3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left"/>
    </xf>
    <xf numFmtId="0" fontId="1" fillId="36" borderId="15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left"/>
    </xf>
    <xf numFmtId="0" fontId="4" fillId="36" borderId="15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left"/>
    </xf>
    <xf numFmtId="0" fontId="1" fillId="37" borderId="15" xfId="0" applyFont="1" applyFill="1" applyBorder="1" applyAlignment="1">
      <alignment horizontal="left"/>
    </xf>
    <xf numFmtId="0" fontId="1" fillId="37" borderId="18" xfId="0" applyFont="1" applyFill="1" applyBorder="1" applyAlignment="1">
      <alignment horizontal="left"/>
    </xf>
    <xf numFmtId="0" fontId="1" fillId="37" borderId="14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1" fontId="22" fillId="37" borderId="13" xfId="0" applyNumberFormat="1" applyFont="1" applyFill="1" applyBorder="1" applyAlignment="1">
      <alignment horizontal="center" vertical="center" wrapText="1"/>
    </xf>
    <xf numFmtId="1" fontId="23" fillId="37" borderId="0" xfId="0" applyNumberFormat="1" applyFont="1" applyFill="1" applyAlignment="1">
      <alignment horizontal="center" vertical="center" wrapText="1"/>
    </xf>
    <xf numFmtId="1" fontId="23" fillId="37" borderId="13" xfId="0" applyNumberFormat="1" applyFont="1" applyFill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 wrapText="1"/>
    </xf>
    <xf numFmtId="1" fontId="23" fillId="36" borderId="0" xfId="0" applyNumberFormat="1" applyFont="1" applyFill="1" applyAlignment="1">
      <alignment horizontal="center" vertical="center" wrapText="1"/>
    </xf>
    <xf numFmtId="1" fontId="23" fillId="36" borderId="13" xfId="0" applyNumberFormat="1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left"/>
    </xf>
    <xf numFmtId="0" fontId="4" fillId="37" borderId="15" xfId="0" applyFont="1" applyFill="1" applyBorder="1" applyAlignment="1">
      <alignment horizontal="left"/>
    </xf>
    <xf numFmtId="0" fontId="4" fillId="37" borderId="18" xfId="0" applyFont="1" applyFill="1" applyBorder="1" applyAlignment="1">
      <alignment horizontal="left"/>
    </xf>
    <xf numFmtId="0" fontId="4" fillId="37" borderId="14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15" fillId="38" borderId="0" xfId="0" applyFont="1" applyFill="1" applyAlignment="1">
      <alignment horizontal="center" vertical="center" wrapText="1"/>
    </xf>
    <xf numFmtId="0" fontId="13" fillId="36" borderId="32" xfId="0" applyFont="1" applyFill="1" applyBorder="1" applyAlignment="1">
      <alignment horizontal="center" wrapText="1"/>
    </xf>
    <xf numFmtId="0" fontId="13" fillId="36" borderId="33" xfId="0" applyFont="1" applyFill="1" applyBorder="1" applyAlignment="1">
      <alignment horizontal="center" wrapText="1"/>
    </xf>
    <xf numFmtId="0" fontId="4" fillId="37" borderId="39" xfId="0" applyFont="1" applyFill="1" applyBorder="1" applyAlignment="1">
      <alignment horizontal="left"/>
    </xf>
    <xf numFmtId="0" fontId="4" fillId="37" borderId="40" xfId="0" applyFont="1" applyFill="1" applyBorder="1" applyAlignment="1">
      <alignment horizontal="left"/>
    </xf>
    <xf numFmtId="0" fontId="4" fillId="37" borderId="41" xfId="0" applyFont="1" applyFill="1" applyBorder="1" applyAlignment="1">
      <alignment horizontal="left"/>
    </xf>
    <xf numFmtId="0" fontId="4" fillId="37" borderId="42" xfId="0" applyFont="1" applyFill="1" applyBorder="1" applyAlignment="1">
      <alignment horizontal="center"/>
    </xf>
    <xf numFmtId="0" fontId="4" fillId="37" borderId="40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3</xdr:row>
      <xdr:rowOff>371475</xdr:rowOff>
    </xdr:from>
    <xdr:to>
      <xdr:col>4</xdr:col>
      <xdr:colOff>1562100</xdr:colOff>
      <xdr:row>3</xdr:row>
      <xdr:rowOff>657225</xdr:rowOff>
    </xdr:to>
    <xdr:pic>
      <xdr:nvPicPr>
        <xdr:cNvPr id="21" name="Рисунок 21" descr="C:\Users\Admin\Desktop\250px-Flag_of_Poland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139065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16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14" t="s">
        <v>83</v>
      </c>
      <c r="C1" s="114"/>
      <c r="D1" s="114"/>
      <c r="E1" s="114"/>
      <c r="F1" s="114"/>
      <c r="G1" s="114"/>
      <c r="H1" s="114"/>
      <c r="I1" s="114"/>
    </row>
    <row r="2" spans="2:9" ht="18" customHeight="1">
      <c r="B2" s="114"/>
      <c r="C2" s="114"/>
      <c r="D2" s="114"/>
      <c r="E2" s="114"/>
      <c r="F2" s="114"/>
      <c r="G2" s="114"/>
      <c r="H2" s="114"/>
      <c r="I2" s="114"/>
    </row>
    <row r="3" spans="2:9" ht="42.75" customHeight="1">
      <c r="B3" s="114"/>
      <c r="C3" s="114"/>
      <c r="D3" s="114"/>
      <c r="E3" s="114"/>
      <c r="F3" s="114"/>
      <c r="G3" s="114"/>
      <c r="H3" s="114"/>
      <c r="I3" s="114"/>
    </row>
    <row r="4" spans="2:9" ht="53.25" customHeight="1">
      <c r="B4" s="116" t="s">
        <v>82</v>
      </c>
      <c r="C4" s="116"/>
      <c r="D4" s="116"/>
      <c r="E4" s="116"/>
      <c r="F4" s="116"/>
      <c r="G4" s="116"/>
      <c r="H4" s="116"/>
      <c r="I4" s="116"/>
    </row>
    <row r="5" spans="2:9" ht="12.75" customHeight="1" thickBot="1">
      <c r="B5" s="115" t="s">
        <v>2</v>
      </c>
      <c r="C5" s="115"/>
      <c r="D5" s="115"/>
      <c r="E5" s="117" t="s">
        <v>85</v>
      </c>
      <c r="F5" s="117"/>
      <c r="G5" s="117"/>
      <c r="H5" s="117"/>
      <c r="I5" s="117"/>
    </row>
    <row r="6" spans="1:9" ht="40.5" customHeight="1" thickBot="1">
      <c r="A6" s="118" t="s">
        <v>47</v>
      </c>
      <c r="B6" s="119"/>
      <c r="C6" s="119"/>
      <c r="D6" s="119"/>
      <c r="E6" s="119"/>
      <c r="F6" s="119"/>
      <c r="G6" s="119"/>
      <c r="H6" s="119"/>
      <c r="I6" s="120"/>
    </row>
    <row r="7" spans="2:13" ht="18.75" customHeight="1" thickBot="1">
      <c r="B7" s="121" t="s">
        <v>10</v>
      </c>
      <c r="C7" s="122"/>
      <c r="D7" s="123"/>
      <c r="E7" s="121" t="s">
        <v>23</v>
      </c>
      <c r="F7" s="122"/>
      <c r="G7" s="122"/>
      <c r="H7" s="122"/>
      <c r="I7" s="123"/>
      <c r="J7" s="9"/>
      <c r="K7" s="10"/>
      <c r="L7" s="10"/>
      <c r="M7" s="10"/>
    </row>
    <row r="8" spans="2:13" ht="24" customHeight="1">
      <c r="B8" s="134" t="s">
        <v>41</v>
      </c>
      <c r="C8" s="135"/>
      <c r="D8" s="135"/>
      <c r="E8" s="135"/>
      <c r="F8" s="135"/>
      <c r="G8" s="135"/>
      <c r="H8" s="135"/>
      <c r="I8" s="136"/>
      <c r="J8" s="173" t="s">
        <v>55</v>
      </c>
      <c r="K8" s="174"/>
      <c r="L8" s="174"/>
      <c r="M8" s="174"/>
    </row>
    <row r="9" spans="2:13" s="1" customFormat="1" ht="30" customHeight="1">
      <c r="B9" s="137" t="s">
        <v>42</v>
      </c>
      <c r="C9" s="138"/>
      <c r="D9" s="139"/>
      <c r="E9" s="140">
        <v>11300</v>
      </c>
      <c r="F9" s="141"/>
      <c r="G9" s="141"/>
      <c r="H9" s="141"/>
      <c r="I9" s="142"/>
      <c r="J9" s="175"/>
      <c r="K9" s="174"/>
      <c r="L9" s="174"/>
      <c r="M9" s="174"/>
    </row>
    <row r="10" spans="2:13" s="1" customFormat="1" ht="12.75" customHeight="1">
      <c r="B10" s="137" t="s">
        <v>43</v>
      </c>
      <c r="C10" s="138"/>
      <c r="D10" s="139"/>
      <c r="E10" s="140">
        <v>1350</v>
      </c>
      <c r="F10" s="141"/>
      <c r="G10" s="141"/>
      <c r="H10" s="141"/>
      <c r="I10" s="142"/>
      <c r="J10" s="175"/>
      <c r="K10" s="174"/>
      <c r="L10" s="174"/>
      <c r="M10" s="174"/>
    </row>
    <row r="11" spans="2:13" s="1" customFormat="1" ht="12.75" customHeight="1">
      <c r="B11" s="137" t="s">
        <v>44</v>
      </c>
      <c r="C11" s="138"/>
      <c r="D11" s="139"/>
      <c r="E11" s="140">
        <v>1300</v>
      </c>
      <c r="F11" s="141"/>
      <c r="G11" s="141"/>
      <c r="H11" s="141"/>
      <c r="I11" s="142"/>
      <c r="J11" s="175"/>
      <c r="K11" s="174"/>
      <c r="L11" s="174"/>
      <c r="M11" s="174"/>
    </row>
    <row r="12" spans="2:13" ht="12.75">
      <c r="B12" s="143" t="s">
        <v>1</v>
      </c>
      <c r="C12" s="144"/>
      <c r="D12" s="145"/>
      <c r="E12" s="146">
        <v>180</v>
      </c>
      <c r="F12" s="147"/>
      <c r="G12" s="147"/>
      <c r="H12" s="147"/>
      <c r="I12" s="148"/>
      <c r="J12" s="175"/>
      <c r="K12" s="174"/>
      <c r="L12" s="174"/>
      <c r="M12" s="174"/>
    </row>
    <row r="13" spans="2:13" ht="12.75">
      <c r="B13" s="143" t="s">
        <v>17</v>
      </c>
      <c r="C13" s="144"/>
      <c r="D13" s="145"/>
      <c r="E13" s="146">
        <v>2880</v>
      </c>
      <c r="F13" s="147"/>
      <c r="G13" s="147"/>
      <c r="H13" s="147"/>
      <c r="I13" s="148"/>
      <c r="J13" s="175"/>
      <c r="K13" s="174"/>
      <c r="L13" s="174"/>
      <c r="M13" s="174"/>
    </row>
    <row r="14" spans="2:13" ht="12.75">
      <c r="B14" s="143" t="s">
        <v>18</v>
      </c>
      <c r="C14" s="144"/>
      <c r="D14" s="145"/>
      <c r="E14" s="146">
        <v>980</v>
      </c>
      <c r="F14" s="147"/>
      <c r="G14" s="147"/>
      <c r="H14" s="147"/>
      <c r="I14" s="148"/>
      <c r="J14" s="175"/>
      <c r="K14" s="174"/>
      <c r="L14" s="174"/>
      <c r="M14" s="174"/>
    </row>
    <row r="15" spans="2:13" ht="12.75">
      <c r="B15" s="143" t="s">
        <v>3</v>
      </c>
      <c r="C15" s="144"/>
      <c r="D15" s="145"/>
      <c r="E15" s="146">
        <v>600</v>
      </c>
      <c r="F15" s="147"/>
      <c r="G15" s="147"/>
      <c r="H15" s="147"/>
      <c r="I15" s="148"/>
      <c r="J15" s="175"/>
      <c r="K15" s="174"/>
      <c r="L15" s="174"/>
      <c r="M15" s="174"/>
    </row>
    <row r="16" spans="2:13" s="3" customFormat="1" ht="13.5" thickBot="1">
      <c r="B16" s="149" t="s">
        <v>0</v>
      </c>
      <c r="C16" s="150"/>
      <c r="D16" s="151"/>
      <c r="E16" s="152">
        <f>SUM(E9:E15)</f>
        <v>18590</v>
      </c>
      <c r="F16" s="153"/>
      <c r="G16" s="153"/>
      <c r="H16" s="153"/>
      <c r="I16" s="154"/>
      <c r="J16" s="175"/>
      <c r="K16" s="174"/>
      <c r="L16" s="174"/>
      <c r="M16" s="174"/>
    </row>
    <row r="17" spans="2:13" ht="24" customHeight="1">
      <c r="B17" s="155" t="s">
        <v>45</v>
      </c>
      <c r="C17" s="156"/>
      <c r="D17" s="156"/>
      <c r="E17" s="156"/>
      <c r="F17" s="156"/>
      <c r="G17" s="156"/>
      <c r="H17" s="156"/>
      <c r="I17" s="157"/>
      <c r="J17" s="170" t="s">
        <v>54</v>
      </c>
      <c r="K17" s="171"/>
      <c r="L17" s="171"/>
      <c r="M17" s="171"/>
    </row>
    <row r="18" spans="2:13" s="1" customFormat="1" ht="16.5" customHeight="1">
      <c r="B18" s="158" t="s">
        <v>46</v>
      </c>
      <c r="C18" s="159"/>
      <c r="D18" s="160"/>
      <c r="E18" s="161">
        <v>16600</v>
      </c>
      <c r="F18" s="162"/>
      <c r="G18" s="162"/>
      <c r="H18" s="162"/>
      <c r="I18" s="163"/>
      <c r="J18" s="172"/>
      <c r="K18" s="171"/>
      <c r="L18" s="171"/>
      <c r="M18" s="171"/>
    </row>
    <row r="19" spans="2:13" s="1" customFormat="1" ht="12.75" customHeight="1">
      <c r="B19" s="158" t="s">
        <v>25</v>
      </c>
      <c r="C19" s="159"/>
      <c r="D19" s="160"/>
      <c r="E19" s="161">
        <v>1350</v>
      </c>
      <c r="F19" s="162"/>
      <c r="G19" s="162"/>
      <c r="H19" s="162"/>
      <c r="I19" s="163"/>
      <c r="J19" s="172"/>
      <c r="K19" s="171"/>
      <c r="L19" s="171"/>
      <c r="M19" s="171"/>
    </row>
    <row r="20" spans="2:13" s="1" customFormat="1" ht="12.75" customHeight="1">
      <c r="B20" s="158" t="s">
        <v>7</v>
      </c>
      <c r="C20" s="159"/>
      <c r="D20" s="160"/>
      <c r="E20" s="161">
        <v>1300</v>
      </c>
      <c r="F20" s="162"/>
      <c r="G20" s="162"/>
      <c r="H20" s="162"/>
      <c r="I20" s="163"/>
      <c r="J20" s="172"/>
      <c r="K20" s="171"/>
      <c r="L20" s="171"/>
      <c r="M20" s="171"/>
    </row>
    <row r="21" spans="2:13" s="1" customFormat="1" ht="12.75" customHeight="1">
      <c r="B21" s="158" t="s">
        <v>26</v>
      </c>
      <c r="C21" s="159"/>
      <c r="D21" s="160"/>
      <c r="E21" s="161">
        <v>1100</v>
      </c>
      <c r="F21" s="162"/>
      <c r="G21" s="162"/>
      <c r="H21" s="162"/>
      <c r="I21" s="163"/>
      <c r="J21" s="172"/>
      <c r="K21" s="171"/>
      <c r="L21" s="171"/>
      <c r="M21" s="171"/>
    </row>
    <row r="22" spans="2:13" ht="12.75">
      <c r="B22" s="164" t="s">
        <v>1</v>
      </c>
      <c r="C22" s="165"/>
      <c r="D22" s="166"/>
      <c r="E22" s="167">
        <v>180</v>
      </c>
      <c r="F22" s="168"/>
      <c r="G22" s="168"/>
      <c r="H22" s="168"/>
      <c r="I22" s="169"/>
      <c r="J22" s="172"/>
      <c r="K22" s="171"/>
      <c r="L22" s="171"/>
      <c r="M22" s="171"/>
    </row>
    <row r="23" spans="2:13" ht="12.75">
      <c r="B23" s="164" t="s">
        <v>13</v>
      </c>
      <c r="C23" s="165"/>
      <c r="D23" s="166"/>
      <c r="E23" s="167">
        <v>3600</v>
      </c>
      <c r="F23" s="168"/>
      <c r="G23" s="168"/>
      <c r="H23" s="168"/>
      <c r="I23" s="169"/>
      <c r="J23" s="172"/>
      <c r="K23" s="171"/>
      <c r="L23" s="171"/>
      <c r="M23" s="171"/>
    </row>
    <row r="24" spans="2:13" ht="12.75">
      <c r="B24" s="164" t="s">
        <v>14</v>
      </c>
      <c r="C24" s="165"/>
      <c r="D24" s="166"/>
      <c r="E24" s="167">
        <v>1260</v>
      </c>
      <c r="F24" s="168"/>
      <c r="G24" s="168"/>
      <c r="H24" s="168"/>
      <c r="I24" s="169"/>
      <c r="J24" s="172"/>
      <c r="K24" s="171"/>
      <c r="L24" s="171"/>
      <c r="M24" s="171"/>
    </row>
    <row r="25" spans="2:13" ht="12.75">
      <c r="B25" s="164" t="s">
        <v>5</v>
      </c>
      <c r="C25" s="165"/>
      <c r="D25" s="166"/>
      <c r="E25" s="167">
        <v>500</v>
      </c>
      <c r="F25" s="168"/>
      <c r="G25" s="168"/>
      <c r="H25" s="168"/>
      <c r="I25" s="169"/>
      <c r="J25" s="172"/>
      <c r="K25" s="171"/>
      <c r="L25" s="171"/>
      <c r="M25" s="171"/>
    </row>
    <row r="26" spans="2:13" ht="12.75">
      <c r="B26" s="164" t="s">
        <v>3</v>
      </c>
      <c r="C26" s="165"/>
      <c r="D26" s="166"/>
      <c r="E26" s="167">
        <v>600</v>
      </c>
      <c r="F26" s="168"/>
      <c r="G26" s="168"/>
      <c r="H26" s="168"/>
      <c r="I26" s="169"/>
      <c r="J26" s="172"/>
      <c r="K26" s="171"/>
      <c r="L26" s="171"/>
      <c r="M26" s="171"/>
    </row>
    <row r="27" spans="2:13" s="3" customFormat="1" ht="13.5" thickBot="1">
      <c r="B27" s="176" t="s">
        <v>0</v>
      </c>
      <c r="C27" s="177"/>
      <c r="D27" s="178"/>
      <c r="E27" s="179">
        <f>SUM(E18:E26)</f>
        <v>26490</v>
      </c>
      <c r="F27" s="180"/>
      <c r="G27" s="180"/>
      <c r="H27" s="180"/>
      <c r="I27" s="181"/>
      <c r="J27" s="172"/>
      <c r="K27" s="171"/>
      <c r="L27" s="171"/>
      <c r="M27" s="171"/>
    </row>
    <row r="28" spans="2:13" ht="26.25" customHeight="1">
      <c r="B28" s="111" t="s">
        <v>40</v>
      </c>
      <c r="C28" s="112"/>
      <c r="D28" s="112"/>
      <c r="E28" s="112"/>
      <c r="F28" s="112"/>
      <c r="G28" s="112"/>
      <c r="H28" s="112"/>
      <c r="I28" s="113"/>
      <c r="J28" s="131" t="s">
        <v>53</v>
      </c>
      <c r="K28" s="132"/>
      <c r="L28" s="132"/>
      <c r="M28" s="132"/>
    </row>
    <row r="29" spans="2:13" s="1" customFormat="1" ht="16.5" customHeight="1">
      <c r="B29" s="100" t="s">
        <v>57</v>
      </c>
      <c r="C29" s="101"/>
      <c r="D29" s="102"/>
      <c r="E29" s="103">
        <v>21000</v>
      </c>
      <c r="F29" s="104"/>
      <c r="G29" s="104"/>
      <c r="H29" s="104"/>
      <c r="I29" s="105"/>
      <c r="J29" s="133"/>
      <c r="K29" s="132"/>
      <c r="L29" s="132"/>
      <c r="M29" s="132"/>
    </row>
    <row r="30" spans="2:13" s="1" customFormat="1" ht="12.75" customHeight="1">
      <c r="B30" s="100" t="s">
        <v>25</v>
      </c>
      <c r="C30" s="101"/>
      <c r="D30" s="102"/>
      <c r="E30" s="103">
        <v>1350</v>
      </c>
      <c r="F30" s="104"/>
      <c r="G30" s="104"/>
      <c r="H30" s="104"/>
      <c r="I30" s="105"/>
      <c r="J30" s="133"/>
      <c r="K30" s="132"/>
      <c r="L30" s="132"/>
      <c r="M30" s="132"/>
    </row>
    <row r="31" spans="2:13" s="1" customFormat="1" ht="12.75" customHeight="1">
      <c r="B31" s="100" t="s">
        <v>7</v>
      </c>
      <c r="C31" s="101"/>
      <c r="D31" s="102"/>
      <c r="E31" s="103">
        <v>1300</v>
      </c>
      <c r="F31" s="104"/>
      <c r="G31" s="104"/>
      <c r="H31" s="104"/>
      <c r="I31" s="105"/>
      <c r="J31" s="133"/>
      <c r="K31" s="132"/>
      <c r="L31" s="132"/>
      <c r="M31" s="132"/>
    </row>
    <row r="32" spans="2:13" s="1" customFormat="1" ht="12.75" customHeight="1">
      <c r="B32" s="100" t="s">
        <v>26</v>
      </c>
      <c r="C32" s="101"/>
      <c r="D32" s="102"/>
      <c r="E32" s="103">
        <v>1100</v>
      </c>
      <c r="F32" s="104"/>
      <c r="G32" s="104"/>
      <c r="H32" s="104"/>
      <c r="I32" s="105"/>
      <c r="J32" s="133"/>
      <c r="K32" s="132"/>
      <c r="L32" s="132"/>
      <c r="M32" s="132"/>
    </row>
    <row r="33" spans="2:13" ht="12.75">
      <c r="B33" s="46" t="s">
        <v>1</v>
      </c>
      <c r="C33" s="47"/>
      <c r="D33" s="48"/>
      <c r="E33" s="49">
        <v>180</v>
      </c>
      <c r="F33" s="50"/>
      <c r="G33" s="50"/>
      <c r="H33" s="50"/>
      <c r="I33" s="51"/>
      <c r="J33" s="133"/>
      <c r="K33" s="132"/>
      <c r="L33" s="132"/>
      <c r="M33" s="132"/>
    </row>
    <row r="34" spans="2:13" ht="12.75">
      <c r="B34" s="46" t="s">
        <v>13</v>
      </c>
      <c r="C34" s="47"/>
      <c r="D34" s="48"/>
      <c r="E34" s="49">
        <v>3600</v>
      </c>
      <c r="F34" s="50"/>
      <c r="G34" s="50"/>
      <c r="H34" s="50"/>
      <c r="I34" s="51"/>
      <c r="J34" s="133"/>
      <c r="K34" s="132"/>
      <c r="L34" s="132"/>
      <c r="M34" s="132"/>
    </row>
    <row r="35" spans="2:13" ht="12.75">
      <c r="B35" s="46" t="s">
        <v>14</v>
      </c>
      <c r="C35" s="47"/>
      <c r="D35" s="48"/>
      <c r="E35" s="49">
        <v>1152</v>
      </c>
      <c r="F35" s="50"/>
      <c r="G35" s="50"/>
      <c r="H35" s="50"/>
      <c r="I35" s="51"/>
      <c r="J35" s="133"/>
      <c r="K35" s="132"/>
      <c r="L35" s="132"/>
      <c r="M35" s="132"/>
    </row>
    <row r="36" spans="2:13" ht="12.75">
      <c r="B36" s="46" t="s">
        <v>5</v>
      </c>
      <c r="C36" s="47"/>
      <c r="D36" s="48"/>
      <c r="E36" s="49">
        <v>500</v>
      </c>
      <c r="F36" s="50"/>
      <c r="G36" s="50"/>
      <c r="H36" s="50"/>
      <c r="I36" s="51"/>
      <c r="J36" s="133"/>
      <c r="K36" s="132"/>
      <c r="L36" s="132"/>
      <c r="M36" s="132"/>
    </row>
    <row r="37" spans="2:13" ht="12.75">
      <c r="B37" s="46" t="s">
        <v>3</v>
      </c>
      <c r="C37" s="47"/>
      <c r="D37" s="48"/>
      <c r="E37" s="49">
        <v>600</v>
      </c>
      <c r="F37" s="50"/>
      <c r="G37" s="50"/>
      <c r="H37" s="50"/>
      <c r="I37" s="51"/>
      <c r="J37" s="133"/>
      <c r="K37" s="132"/>
      <c r="L37" s="132"/>
      <c r="M37" s="132"/>
    </row>
    <row r="38" spans="2:13" s="3" customFormat="1" ht="13.5" thickBot="1">
      <c r="B38" s="52" t="s">
        <v>0</v>
      </c>
      <c r="C38" s="53"/>
      <c r="D38" s="54"/>
      <c r="E38" s="58">
        <f>SUM(E29:E37)</f>
        <v>30782</v>
      </c>
      <c r="F38" s="59"/>
      <c r="G38" s="59"/>
      <c r="H38" s="59"/>
      <c r="I38" s="60"/>
      <c r="J38" s="133"/>
      <c r="K38" s="132"/>
      <c r="L38" s="132"/>
      <c r="M38" s="132"/>
    </row>
    <row r="39" spans="1:10" s="3" customFormat="1" ht="45" customHeight="1" thickBot="1">
      <c r="A39" s="124" t="s">
        <v>21</v>
      </c>
      <c r="B39" s="125"/>
      <c r="C39" s="125"/>
      <c r="D39" s="125"/>
      <c r="E39" s="125"/>
      <c r="F39" s="125"/>
      <c r="G39" s="125"/>
      <c r="H39" s="125"/>
      <c r="I39" s="126"/>
      <c r="J39" s="4"/>
    </row>
    <row r="40" spans="2:13" ht="27" customHeight="1">
      <c r="B40" s="128" t="s">
        <v>36</v>
      </c>
      <c r="C40" s="129"/>
      <c r="D40" s="129"/>
      <c r="E40" s="129"/>
      <c r="F40" s="129"/>
      <c r="G40" s="129"/>
      <c r="H40" s="129"/>
      <c r="I40" s="130"/>
      <c r="J40" s="30" t="s">
        <v>48</v>
      </c>
      <c r="K40" s="31"/>
      <c r="L40" s="31"/>
      <c r="M40" s="31"/>
    </row>
    <row r="41" spans="2:13" s="1" customFormat="1" ht="16.5" customHeight="1">
      <c r="B41" s="27" t="s">
        <v>30</v>
      </c>
      <c r="C41" s="28"/>
      <c r="D41" s="29"/>
      <c r="E41" s="11">
        <v>16600</v>
      </c>
      <c r="F41" s="12"/>
      <c r="G41" s="12"/>
      <c r="H41" s="12"/>
      <c r="I41" s="13"/>
      <c r="J41" s="32"/>
      <c r="K41" s="31"/>
      <c r="L41" s="31"/>
      <c r="M41" s="31"/>
    </row>
    <row r="42" spans="2:13" s="1" customFormat="1" ht="16.5" customHeight="1">
      <c r="B42" s="27" t="s">
        <v>31</v>
      </c>
      <c r="C42" s="28"/>
      <c r="D42" s="29"/>
      <c r="E42" s="11">
        <v>23500</v>
      </c>
      <c r="F42" s="12"/>
      <c r="G42" s="12"/>
      <c r="H42" s="12"/>
      <c r="I42" s="13"/>
      <c r="J42" s="32"/>
      <c r="K42" s="31"/>
      <c r="L42" s="31"/>
      <c r="M42" s="31"/>
    </row>
    <row r="43" spans="2:13" s="1" customFormat="1" ht="12.75" customHeight="1">
      <c r="B43" s="27" t="s">
        <v>32</v>
      </c>
      <c r="C43" s="28"/>
      <c r="D43" s="29"/>
      <c r="E43" s="11">
        <v>2700</v>
      </c>
      <c r="F43" s="12"/>
      <c r="G43" s="12"/>
      <c r="H43" s="12"/>
      <c r="I43" s="13"/>
      <c r="J43" s="32"/>
      <c r="K43" s="31"/>
      <c r="L43" s="31"/>
      <c r="M43" s="31"/>
    </row>
    <row r="44" spans="2:13" s="1" customFormat="1" ht="12.75" customHeight="1">
      <c r="B44" s="27" t="s">
        <v>7</v>
      </c>
      <c r="C44" s="28"/>
      <c r="D44" s="29"/>
      <c r="E44" s="11">
        <v>1300</v>
      </c>
      <c r="F44" s="12"/>
      <c r="G44" s="12"/>
      <c r="H44" s="12"/>
      <c r="I44" s="13"/>
      <c r="J44" s="32"/>
      <c r="K44" s="31"/>
      <c r="L44" s="31"/>
      <c r="M44" s="31"/>
    </row>
    <row r="45" spans="2:13" s="1" customFormat="1" ht="12.75" customHeight="1">
      <c r="B45" s="27" t="s">
        <v>26</v>
      </c>
      <c r="C45" s="28"/>
      <c r="D45" s="29"/>
      <c r="E45" s="11">
        <v>1100</v>
      </c>
      <c r="F45" s="12"/>
      <c r="G45" s="12"/>
      <c r="H45" s="12"/>
      <c r="I45" s="13"/>
      <c r="J45" s="32"/>
      <c r="K45" s="31"/>
      <c r="L45" s="31"/>
      <c r="M45" s="31"/>
    </row>
    <row r="46" spans="2:13" ht="12.75">
      <c r="B46" s="17" t="s">
        <v>1</v>
      </c>
      <c r="C46" s="18"/>
      <c r="D46" s="19"/>
      <c r="E46" s="14">
        <v>180</v>
      </c>
      <c r="F46" s="15"/>
      <c r="G46" s="15"/>
      <c r="H46" s="15"/>
      <c r="I46" s="16"/>
      <c r="J46" s="32"/>
      <c r="K46" s="31"/>
      <c r="L46" s="31"/>
      <c r="M46" s="31"/>
    </row>
    <row r="47" spans="2:13" ht="12.75">
      <c r="B47" s="17" t="s">
        <v>17</v>
      </c>
      <c r="C47" s="18"/>
      <c r="D47" s="19"/>
      <c r="E47" s="14">
        <v>2880</v>
      </c>
      <c r="F47" s="15"/>
      <c r="G47" s="15"/>
      <c r="H47" s="15"/>
      <c r="I47" s="16"/>
      <c r="J47" s="32"/>
      <c r="K47" s="31"/>
      <c r="L47" s="31"/>
      <c r="M47" s="31"/>
    </row>
    <row r="48" spans="2:13" ht="12.75">
      <c r="B48" s="17" t="s">
        <v>56</v>
      </c>
      <c r="C48" s="18"/>
      <c r="D48" s="19"/>
      <c r="E48" s="14">
        <v>960</v>
      </c>
      <c r="F48" s="15"/>
      <c r="G48" s="15"/>
      <c r="H48" s="15"/>
      <c r="I48" s="16"/>
      <c r="J48" s="32"/>
      <c r="K48" s="31"/>
      <c r="L48" s="31"/>
      <c r="M48" s="31"/>
    </row>
    <row r="49" spans="2:13" ht="12.75">
      <c r="B49" s="17" t="s">
        <v>22</v>
      </c>
      <c r="C49" s="18"/>
      <c r="D49" s="19"/>
      <c r="E49" s="14">
        <v>500</v>
      </c>
      <c r="F49" s="15"/>
      <c r="G49" s="15"/>
      <c r="H49" s="15"/>
      <c r="I49" s="16"/>
      <c r="J49" s="32"/>
      <c r="K49" s="31"/>
      <c r="L49" s="31"/>
      <c r="M49" s="31"/>
    </row>
    <row r="50" spans="2:13" ht="12.75">
      <c r="B50" s="127" t="s">
        <v>3</v>
      </c>
      <c r="C50" s="127"/>
      <c r="D50" s="127"/>
      <c r="E50" s="20">
        <v>600</v>
      </c>
      <c r="F50" s="20"/>
      <c r="G50" s="20"/>
      <c r="H50" s="20"/>
      <c r="I50" s="20"/>
      <c r="J50" s="33"/>
      <c r="K50" s="31"/>
      <c r="L50" s="31"/>
      <c r="M50" s="31"/>
    </row>
    <row r="51" spans="2:13" s="3" customFormat="1" ht="12.75">
      <c r="B51" s="71" t="s">
        <v>0</v>
      </c>
      <c r="C51" s="71"/>
      <c r="D51" s="71"/>
      <c r="E51" s="72">
        <f>SUM(E41:E50)</f>
        <v>50320</v>
      </c>
      <c r="F51" s="72"/>
      <c r="G51" s="72"/>
      <c r="H51" s="72"/>
      <c r="I51" s="72"/>
      <c r="J51" s="33"/>
      <c r="K51" s="31"/>
      <c r="L51" s="31"/>
      <c r="M51" s="31"/>
    </row>
    <row r="52" spans="2:13" ht="27" customHeight="1">
      <c r="B52" s="24" t="s">
        <v>37</v>
      </c>
      <c r="C52" s="25"/>
      <c r="D52" s="25"/>
      <c r="E52" s="25"/>
      <c r="F52" s="25"/>
      <c r="G52" s="25"/>
      <c r="H52" s="25"/>
      <c r="I52" s="26"/>
      <c r="J52" s="34" t="s">
        <v>49</v>
      </c>
      <c r="K52" s="35"/>
      <c r="L52" s="35"/>
      <c r="M52" s="35"/>
    </row>
    <row r="53" spans="2:13" s="1" customFormat="1" ht="16.5" customHeight="1">
      <c r="B53" s="87" t="s">
        <v>30</v>
      </c>
      <c r="C53" s="88"/>
      <c r="D53" s="89"/>
      <c r="E53" s="90">
        <v>16600</v>
      </c>
      <c r="F53" s="91"/>
      <c r="G53" s="91"/>
      <c r="H53" s="91"/>
      <c r="I53" s="92"/>
      <c r="J53" s="36"/>
      <c r="K53" s="35"/>
      <c r="L53" s="35"/>
      <c r="M53" s="35"/>
    </row>
    <row r="54" spans="2:13" s="1" customFormat="1" ht="16.5" customHeight="1">
      <c r="B54" s="87" t="s">
        <v>38</v>
      </c>
      <c r="C54" s="88"/>
      <c r="D54" s="89"/>
      <c r="E54" s="90">
        <v>29500</v>
      </c>
      <c r="F54" s="91"/>
      <c r="G54" s="91"/>
      <c r="H54" s="91"/>
      <c r="I54" s="92"/>
      <c r="J54" s="36"/>
      <c r="K54" s="35"/>
      <c r="L54" s="35"/>
      <c r="M54" s="35"/>
    </row>
    <row r="55" spans="2:13" s="1" customFormat="1" ht="12.75" customHeight="1">
      <c r="B55" s="87" t="s">
        <v>32</v>
      </c>
      <c r="C55" s="88"/>
      <c r="D55" s="89"/>
      <c r="E55" s="90">
        <v>2700</v>
      </c>
      <c r="F55" s="91"/>
      <c r="G55" s="91"/>
      <c r="H55" s="91"/>
      <c r="I55" s="92"/>
      <c r="J55" s="36"/>
      <c r="K55" s="35"/>
      <c r="L55" s="35"/>
      <c r="M55" s="35"/>
    </row>
    <row r="56" spans="2:13" s="1" customFormat="1" ht="12.75" customHeight="1">
      <c r="B56" s="87" t="s">
        <v>7</v>
      </c>
      <c r="C56" s="88"/>
      <c r="D56" s="89"/>
      <c r="E56" s="90">
        <v>1300</v>
      </c>
      <c r="F56" s="91"/>
      <c r="G56" s="91"/>
      <c r="H56" s="91"/>
      <c r="I56" s="92"/>
      <c r="J56" s="36"/>
      <c r="K56" s="35"/>
      <c r="L56" s="35"/>
      <c r="M56" s="35"/>
    </row>
    <row r="57" spans="2:13" s="1" customFormat="1" ht="12.75" customHeight="1">
      <c r="B57" s="87" t="s">
        <v>26</v>
      </c>
      <c r="C57" s="88"/>
      <c r="D57" s="89"/>
      <c r="E57" s="90">
        <v>1100</v>
      </c>
      <c r="F57" s="91"/>
      <c r="G57" s="91"/>
      <c r="H57" s="91"/>
      <c r="I57" s="92"/>
      <c r="J57" s="36"/>
      <c r="K57" s="35"/>
      <c r="L57" s="35"/>
      <c r="M57" s="35"/>
    </row>
    <row r="58" spans="2:13" ht="12.75">
      <c r="B58" s="81" t="s">
        <v>1</v>
      </c>
      <c r="C58" s="82"/>
      <c r="D58" s="83"/>
      <c r="E58" s="84">
        <v>180</v>
      </c>
      <c r="F58" s="85"/>
      <c r="G58" s="85"/>
      <c r="H58" s="85"/>
      <c r="I58" s="86"/>
      <c r="J58" s="36"/>
      <c r="K58" s="35"/>
      <c r="L58" s="35"/>
      <c r="M58" s="35"/>
    </row>
    <row r="59" spans="2:13" ht="12.75">
      <c r="B59" s="81" t="s">
        <v>17</v>
      </c>
      <c r="C59" s="82"/>
      <c r="D59" s="83"/>
      <c r="E59" s="84">
        <v>2880</v>
      </c>
      <c r="F59" s="85"/>
      <c r="G59" s="85"/>
      <c r="H59" s="85"/>
      <c r="I59" s="86"/>
      <c r="J59" s="36"/>
      <c r="K59" s="35"/>
      <c r="L59" s="35"/>
      <c r="M59" s="35"/>
    </row>
    <row r="60" spans="2:13" ht="12.75">
      <c r="B60" s="81" t="s">
        <v>56</v>
      </c>
      <c r="C60" s="82"/>
      <c r="D60" s="83"/>
      <c r="E60" s="84">
        <v>960</v>
      </c>
      <c r="F60" s="85"/>
      <c r="G60" s="85"/>
      <c r="H60" s="85"/>
      <c r="I60" s="86"/>
      <c r="J60" s="36"/>
      <c r="K60" s="35"/>
      <c r="L60" s="35"/>
      <c r="M60" s="35"/>
    </row>
    <row r="61" spans="2:13" ht="12.75">
      <c r="B61" s="81" t="s">
        <v>12</v>
      </c>
      <c r="C61" s="82"/>
      <c r="D61" s="83"/>
      <c r="E61" s="84">
        <v>1000</v>
      </c>
      <c r="F61" s="85"/>
      <c r="G61" s="85"/>
      <c r="H61" s="85"/>
      <c r="I61" s="86"/>
      <c r="J61" s="36"/>
      <c r="K61" s="35"/>
      <c r="L61" s="35"/>
      <c r="M61" s="35"/>
    </row>
    <row r="62" spans="2:13" ht="12.75">
      <c r="B62" s="81" t="s">
        <v>3</v>
      </c>
      <c r="C62" s="82"/>
      <c r="D62" s="83"/>
      <c r="E62" s="84">
        <v>600</v>
      </c>
      <c r="F62" s="85"/>
      <c r="G62" s="85"/>
      <c r="H62" s="85"/>
      <c r="I62" s="86"/>
      <c r="J62" s="36"/>
      <c r="K62" s="35"/>
      <c r="L62" s="35"/>
      <c r="M62" s="35"/>
    </row>
    <row r="63" spans="2:13" s="3" customFormat="1" ht="13.5" thickBot="1">
      <c r="B63" s="97" t="s">
        <v>0</v>
      </c>
      <c r="C63" s="98"/>
      <c r="D63" s="99"/>
      <c r="E63" s="21">
        <f>SUM(E53:E62)</f>
        <v>56820</v>
      </c>
      <c r="F63" s="22"/>
      <c r="G63" s="22"/>
      <c r="H63" s="22"/>
      <c r="I63" s="23"/>
      <c r="J63" s="36"/>
      <c r="K63" s="35"/>
      <c r="L63" s="35"/>
      <c r="M63" s="35"/>
    </row>
    <row r="64" spans="2:13" ht="24.75" customHeight="1">
      <c r="B64" s="94" t="s">
        <v>27</v>
      </c>
      <c r="C64" s="95"/>
      <c r="D64" s="95"/>
      <c r="E64" s="95"/>
      <c r="F64" s="95"/>
      <c r="G64" s="95"/>
      <c r="H64" s="95"/>
      <c r="I64" s="96"/>
      <c r="J64" s="36"/>
      <c r="K64" s="35"/>
      <c r="L64" s="35"/>
      <c r="M64" s="35"/>
    </row>
    <row r="65" spans="2:13" s="1" customFormat="1" ht="16.5" customHeight="1">
      <c r="B65" s="87" t="s">
        <v>58</v>
      </c>
      <c r="C65" s="88"/>
      <c r="D65" s="89"/>
      <c r="E65" s="90">
        <v>21000</v>
      </c>
      <c r="F65" s="91"/>
      <c r="G65" s="91"/>
      <c r="H65" s="91"/>
      <c r="I65" s="92"/>
      <c r="J65" s="36"/>
      <c r="K65" s="35"/>
      <c r="L65" s="35"/>
      <c r="M65" s="35"/>
    </row>
    <row r="66" spans="2:13" s="1" customFormat="1" ht="19.5" customHeight="1">
      <c r="B66" s="87" t="s">
        <v>39</v>
      </c>
      <c r="C66" s="88"/>
      <c r="D66" s="89"/>
      <c r="E66" s="90">
        <v>29500</v>
      </c>
      <c r="F66" s="91"/>
      <c r="G66" s="91"/>
      <c r="H66" s="91"/>
      <c r="I66" s="92"/>
      <c r="J66" s="36"/>
      <c r="K66" s="35"/>
      <c r="L66" s="35"/>
      <c r="M66" s="35"/>
    </row>
    <row r="67" spans="2:13" s="1" customFormat="1" ht="12.75" customHeight="1">
      <c r="B67" s="87" t="s">
        <v>32</v>
      </c>
      <c r="C67" s="88"/>
      <c r="D67" s="89"/>
      <c r="E67" s="90">
        <v>2700</v>
      </c>
      <c r="F67" s="91"/>
      <c r="G67" s="91"/>
      <c r="H67" s="91"/>
      <c r="I67" s="92"/>
      <c r="J67" s="36"/>
      <c r="K67" s="35"/>
      <c r="L67" s="35"/>
      <c r="M67" s="35"/>
    </row>
    <row r="68" spans="2:13" s="1" customFormat="1" ht="12.75" customHeight="1">
      <c r="B68" s="87" t="s">
        <v>7</v>
      </c>
      <c r="C68" s="88"/>
      <c r="D68" s="89"/>
      <c r="E68" s="90">
        <v>1300</v>
      </c>
      <c r="F68" s="91"/>
      <c r="G68" s="91"/>
      <c r="H68" s="91"/>
      <c r="I68" s="92"/>
      <c r="J68" s="36"/>
      <c r="K68" s="35"/>
      <c r="L68" s="35"/>
      <c r="M68" s="35"/>
    </row>
    <row r="69" spans="2:13" s="1" customFormat="1" ht="12.75" customHeight="1">
      <c r="B69" s="87" t="s">
        <v>26</v>
      </c>
      <c r="C69" s="88"/>
      <c r="D69" s="89"/>
      <c r="E69" s="90">
        <v>1100</v>
      </c>
      <c r="F69" s="91"/>
      <c r="G69" s="91"/>
      <c r="H69" s="91"/>
      <c r="I69" s="92"/>
      <c r="J69" s="36"/>
      <c r="K69" s="35"/>
      <c r="L69" s="35"/>
      <c r="M69" s="35"/>
    </row>
    <row r="70" spans="2:13" ht="12.75">
      <c r="B70" s="81" t="s">
        <v>1</v>
      </c>
      <c r="C70" s="82"/>
      <c r="D70" s="83"/>
      <c r="E70" s="84">
        <v>180</v>
      </c>
      <c r="F70" s="85"/>
      <c r="G70" s="85"/>
      <c r="H70" s="85"/>
      <c r="I70" s="86"/>
      <c r="J70" s="36"/>
      <c r="K70" s="35"/>
      <c r="L70" s="35"/>
      <c r="M70" s="35"/>
    </row>
    <row r="71" spans="2:13" ht="12.75">
      <c r="B71" s="81" t="s">
        <v>17</v>
      </c>
      <c r="C71" s="82"/>
      <c r="D71" s="83"/>
      <c r="E71" s="84">
        <v>2880</v>
      </c>
      <c r="F71" s="85"/>
      <c r="G71" s="85"/>
      <c r="H71" s="85"/>
      <c r="I71" s="86"/>
      <c r="J71" s="36"/>
      <c r="K71" s="35"/>
      <c r="L71" s="35"/>
      <c r="M71" s="35"/>
    </row>
    <row r="72" spans="2:13" ht="12.75">
      <c r="B72" s="81" t="s">
        <v>56</v>
      </c>
      <c r="C72" s="82"/>
      <c r="D72" s="83"/>
      <c r="E72" s="84">
        <v>960</v>
      </c>
      <c r="F72" s="85"/>
      <c r="G72" s="85"/>
      <c r="H72" s="85"/>
      <c r="I72" s="86"/>
      <c r="J72" s="36"/>
      <c r="K72" s="35"/>
      <c r="L72" s="35"/>
      <c r="M72" s="35"/>
    </row>
    <row r="73" spans="2:13" ht="12.75">
      <c r="B73" s="81" t="s">
        <v>6</v>
      </c>
      <c r="C73" s="82"/>
      <c r="D73" s="83"/>
      <c r="E73" s="84">
        <v>1000</v>
      </c>
      <c r="F73" s="85"/>
      <c r="G73" s="85"/>
      <c r="H73" s="85"/>
      <c r="I73" s="86"/>
      <c r="J73" s="36"/>
      <c r="K73" s="35"/>
      <c r="L73" s="35"/>
      <c r="M73" s="35"/>
    </row>
    <row r="74" spans="2:13" ht="12.75">
      <c r="B74" s="81" t="s">
        <v>3</v>
      </c>
      <c r="C74" s="82"/>
      <c r="D74" s="83"/>
      <c r="E74" s="84">
        <v>600</v>
      </c>
      <c r="F74" s="85"/>
      <c r="G74" s="85"/>
      <c r="H74" s="85"/>
      <c r="I74" s="86"/>
      <c r="J74" s="36"/>
      <c r="K74" s="35"/>
      <c r="L74" s="35"/>
      <c r="M74" s="35"/>
    </row>
    <row r="75" spans="2:13" s="3" customFormat="1" ht="13.5" thickBot="1">
      <c r="B75" s="97" t="s">
        <v>0</v>
      </c>
      <c r="C75" s="98"/>
      <c r="D75" s="99"/>
      <c r="E75" s="21">
        <f>SUM(E65:E74)</f>
        <v>61220</v>
      </c>
      <c r="F75" s="22"/>
      <c r="G75" s="22"/>
      <c r="H75" s="22"/>
      <c r="I75" s="23"/>
      <c r="J75" s="36"/>
      <c r="K75" s="35"/>
      <c r="L75" s="35"/>
      <c r="M75" s="35"/>
    </row>
    <row r="76" spans="2:13" ht="25.5" customHeight="1">
      <c r="B76" s="111" t="s">
        <v>34</v>
      </c>
      <c r="C76" s="112"/>
      <c r="D76" s="112"/>
      <c r="E76" s="112"/>
      <c r="F76" s="112"/>
      <c r="G76" s="112"/>
      <c r="H76" s="112"/>
      <c r="I76" s="113"/>
      <c r="J76" s="37" t="s">
        <v>50</v>
      </c>
      <c r="K76" s="38"/>
      <c r="L76" s="38"/>
      <c r="M76" s="38"/>
    </row>
    <row r="77" spans="2:13" s="1" customFormat="1" ht="16.5" customHeight="1">
      <c r="B77" s="100" t="s">
        <v>58</v>
      </c>
      <c r="C77" s="101"/>
      <c r="D77" s="102"/>
      <c r="E77" s="103">
        <v>21000</v>
      </c>
      <c r="F77" s="104"/>
      <c r="G77" s="104"/>
      <c r="H77" s="104"/>
      <c r="I77" s="105"/>
      <c r="J77" s="39"/>
      <c r="K77" s="38"/>
      <c r="L77" s="38"/>
      <c r="M77" s="38"/>
    </row>
    <row r="78" spans="2:13" s="1" customFormat="1" ht="19.5" customHeight="1">
      <c r="B78" s="100" t="s">
        <v>59</v>
      </c>
      <c r="C78" s="101"/>
      <c r="D78" s="102"/>
      <c r="E78" s="103">
        <v>35000</v>
      </c>
      <c r="F78" s="104"/>
      <c r="G78" s="104"/>
      <c r="H78" s="104"/>
      <c r="I78" s="105"/>
      <c r="J78" s="39"/>
      <c r="K78" s="38"/>
      <c r="L78" s="38"/>
      <c r="M78" s="38"/>
    </row>
    <row r="79" spans="2:13" s="1" customFormat="1" ht="12.75" customHeight="1">
      <c r="B79" s="100" t="s">
        <v>32</v>
      </c>
      <c r="C79" s="101"/>
      <c r="D79" s="102"/>
      <c r="E79" s="103">
        <v>2700</v>
      </c>
      <c r="F79" s="104"/>
      <c r="G79" s="104"/>
      <c r="H79" s="104"/>
      <c r="I79" s="105"/>
      <c r="J79" s="39"/>
      <c r="K79" s="38"/>
      <c r="L79" s="38"/>
      <c r="M79" s="38"/>
    </row>
    <row r="80" spans="2:13" s="1" customFormat="1" ht="12.75" customHeight="1">
      <c r="B80" s="100" t="s">
        <v>7</v>
      </c>
      <c r="C80" s="101"/>
      <c r="D80" s="102"/>
      <c r="E80" s="103">
        <v>1300</v>
      </c>
      <c r="F80" s="104"/>
      <c r="G80" s="104"/>
      <c r="H80" s="104"/>
      <c r="I80" s="105"/>
      <c r="J80" s="39"/>
      <c r="K80" s="38"/>
      <c r="L80" s="38"/>
      <c r="M80" s="38"/>
    </row>
    <row r="81" spans="2:13" s="1" customFormat="1" ht="12.75" customHeight="1">
      <c r="B81" s="100" t="s">
        <v>26</v>
      </c>
      <c r="C81" s="101"/>
      <c r="D81" s="102"/>
      <c r="E81" s="103">
        <v>1100</v>
      </c>
      <c r="F81" s="104"/>
      <c r="G81" s="104"/>
      <c r="H81" s="104"/>
      <c r="I81" s="105"/>
      <c r="J81" s="39"/>
      <c r="K81" s="38"/>
      <c r="L81" s="38"/>
      <c r="M81" s="38"/>
    </row>
    <row r="82" spans="2:13" ht="12.75">
      <c r="B82" s="46" t="s">
        <v>1</v>
      </c>
      <c r="C82" s="47"/>
      <c r="D82" s="48"/>
      <c r="E82" s="49">
        <v>180</v>
      </c>
      <c r="F82" s="50"/>
      <c r="G82" s="50"/>
      <c r="H82" s="50"/>
      <c r="I82" s="51"/>
      <c r="J82" s="39"/>
      <c r="K82" s="38"/>
      <c r="L82" s="38"/>
      <c r="M82" s="38"/>
    </row>
    <row r="83" spans="2:13" ht="12.75">
      <c r="B83" s="46" t="s">
        <v>17</v>
      </c>
      <c r="C83" s="47"/>
      <c r="D83" s="48"/>
      <c r="E83" s="49">
        <v>2880</v>
      </c>
      <c r="F83" s="50"/>
      <c r="G83" s="50"/>
      <c r="H83" s="50"/>
      <c r="I83" s="51"/>
      <c r="J83" s="39"/>
      <c r="K83" s="38"/>
      <c r="L83" s="38"/>
      <c r="M83" s="38"/>
    </row>
    <row r="84" spans="2:13" ht="12.75">
      <c r="B84" s="46" t="s">
        <v>56</v>
      </c>
      <c r="C84" s="47"/>
      <c r="D84" s="48"/>
      <c r="E84" s="49">
        <v>960</v>
      </c>
      <c r="F84" s="50"/>
      <c r="G84" s="50"/>
      <c r="H84" s="50"/>
      <c r="I84" s="51"/>
      <c r="J84" s="39"/>
      <c r="K84" s="38"/>
      <c r="L84" s="38"/>
      <c r="M84" s="38"/>
    </row>
    <row r="85" spans="2:13" ht="12.75">
      <c r="B85" s="46" t="s">
        <v>6</v>
      </c>
      <c r="C85" s="47"/>
      <c r="D85" s="48"/>
      <c r="E85" s="49">
        <v>1000</v>
      </c>
      <c r="F85" s="50"/>
      <c r="G85" s="50"/>
      <c r="H85" s="50"/>
      <c r="I85" s="51"/>
      <c r="J85" s="39"/>
      <c r="K85" s="38"/>
      <c r="L85" s="38"/>
      <c r="M85" s="38"/>
    </row>
    <row r="86" spans="2:13" ht="12.75">
      <c r="B86" s="46" t="s">
        <v>3</v>
      </c>
      <c r="C86" s="47"/>
      <c r="D86" s="48"/>
      <c r="E86" s="49">
        <v>600</v>
      </c>
      <c r="F86" s="50"/>
      <c r="G86" s="50"/>
      <c r="H86" s="50"/>
      <c r="I86" s="51"/>
      <c r="J86" s="39"/>
      <c r="K86" s="38"/>
      <c r="L86" s="38"/>
      <c r="M86" s="38"/>
    </row>
    <row r="87" spans="2:13" s="3" customFormat="1" ht="13.5" thickBot="1">
      <c r="B87" s="52" t="s">
        <v>0</v>
      </c>
      <c r="C87" s="53"/>
      <c r="D87" s="54"/>
      <c r="E87" s="58">
        <f>SUM(E77:E86)</f>
        <v>66720</v>
      </c>
      <c r="F87" s="59"/>
      <c r="G87" s="59"/>
      <c r="H87" s="59"/>
      <c r="I87" s="60"/>
      <c r="J87" s="39"/>
      <c r="K87" s="38"/>
      <c r="L87" s="38"/>
      <c r="M87" s="38"/>
    </row>
    <row r="88" spans="2:13" ht="26.25" customHeight="1">
      <c r="B88" s="43" t="s">
        <v>28</v>
      </c>
      <c r="C88" s="44"/>
      <c r="D88" s="44"/>
      <c r="E88" s="44"/>
      <c r="F88" s="44"/>
      <c r="G88" s="44"/>
      <c r="H88" s="44"/>
      <c r="I88" s="45"/>
      <c r="J88" s="40" t="s">
        <v>51</v>
      </c>
      <c r="K88" s="41"/>
      <c r="L88" s="41"/>
      <c r="M88" s="41"/>
    </row>
    <row r="89" spans="2:13" s="1" customFormat="1" ht="16.5" customHeight="1">
      <c r="B89" s="27" t="s">
        <v>60</v>
      </c>
      <c r="C89" s="28"/>
      <c r="D89" s="29"/>
      <c r="E89" s="11">
        <v>42000</v>
      </c>
      <c r="F89" s="12"/>
      <c r="G89" s="12"/>
      <c r="H89" s="12"/>
      <c r="I89" s="13"/>
      <c r="J89" s="42"/>
      <c r="K89" s="41"/>
      <c r="L89" s="41"/>
      <c r="M89" s="41"/>
    </row>
    <row r="90" spans="2:13" s="1" customFormat="1" ht="19.5" customHeight="1">
      <c r="B90" s="27" t="s">
        <v>59</v>
      </c>
      <c r="C90" s="28"/>
      <c r="D90" s="29"/>
      <c r="E90" s="11">
        <v>35000</v>
      </c>
      <c r="F90" s="12"/>
      <c r="G90" s="12"/>
      <c r="H90" s="12"/>
      <c r="I90" s="13"/>
      <c r="J90" s="42"/>
      <c r="K90" s="41"/>
      <c r="L90" s="41"/>
      <c r="M90" s="41"/>
    </row>
    <row r="91" spans="2:13" s="1" customFormat="1" ht="12.75" customHeight="1">
      <c r="B91" s="27" t="s">
        <v>33</v>
      </c>
      <c r="C91" s="28"/>
      <c r="D91" s="29"/>
      <c r="E91" s="11">
        <v>4050</v>
      </c>
      <c r="F91" s="12"/>
      <c r="G91" s="12"/>
      <c r="H91" s="12"/>
      <c r="I91" s="13"/>
      <c r="J91" s="42"/>
      <c r="K91" s="41"/>
      <c r="L91" s="41"/>
      <c r="M91" s="41"/>
    </row>
    <row r="92" spans="2:13" s="1" customFormat="1" ht="12.75" customHeight="1">
      <c r="B92" s="27" t="s">
        <v>7</v>
      </c>
      <c r="C92" s="28"/>
      <c r="D92" s="29"/>
      <c r="E92" s="11">
        <v>1300</v>
      </c>
      <c r="F92" s="12"/>
      <c r="G92" s="12"/>
      <c r="H92" s="12"/>
      <c r="I92" s="13"/>
      <c r="J92" s="42"/>
      <c r="K92" s="41"/>
      <c r="L92" s="41"/>
      <c r="M92" s="41"/>
    </row>
    <row r="93" spans="2:13" s="1" customFormat="1" ht="12.75" customHeight="1">
      <c r="B93" s="27" t="s">
        <v>26</v>
      </c>
      <c r="C93" s="28"/>
      <c r="D93" s="29"/>
      <c r="E93" s="11">
        <v>1100</v>
      </c>
      <c r="F93" s="12"/>
      <c r="G93" s="12"/>
      <c r="H93" s="12"/>
      <c r="I93" s="13"/>
      <c r="J93" s="42"/>
      <c r="K93" s="41"/>
      <c r="L93" s="41"/>
      <c r="M93" s="41"/>
    </row>
    <row r="94" spans="2:13" ht="12.75">
      <c r="B94" s="17" t="s">
        <v>1</v>
      </c>
      <c r="C94" s="18"/>
      <c r="D94" s="19"/>
      <c r="E94" s="14">
        <v>180</v>
      </c>
      <c r="F94" s="15"/>
      <c r="G94" s="15"/>
      <c r="H94" s="15"/>
      <c r="I94" s="16"/>
      <c r="J94" s="42"/>
      <c r="K94" s="41"/>
      <c r="L94" s="41"/>
      <c r="M94" s="41"/>
    </row>
    <row r="95" spans="2:13" ht="12.75">
      <c r="B95" s="17" t="s">
        <v>13</v>
      </c>
      <c r="C95" s="18"/>
      <c r="D95" s="19"/>
      <c r="E95" s="14">
        <v>3600</v>
      </c>
      <c r="F95" s="15"/>
      <c r="G95" s="15"/>
      <c r="H95" s="15"/>
      <c r="I95" s="16"/>
      <c r="J95" s="42"/>
      <c r="K95" s="41"/>
      <c r="L95" s="41"/>
      <c r="M95" s="41"/>
    </row>
    <row r="96" spans="2:13" ht="12.75">
      <c r="B96" s="17" t="s">
        <v>14</v>
      </c>
      <c r="C96" s="18"/>
      <c r="D96" s="19"/>
      <c r="E96" s="14">
        <v>1152</v>
      </c>
      <c r="F96" s="15"/>
      <c r="G96" s="15"/>
      <c r="H96" s="15"/>
      <c r="I96" s="16"/>
      <c r="J96" s="42"/>
      <c r="K96" s="41"/>
      <c r="L96" s="41"/>
      <c r="M96" s="41"/>
    </row>
    <row r="97" spans="2:13" ht="12.75">
      <c r="B97" s="17" t="s">
        <v>15</v>
      </c>
      <c r="C97" s="18"/>
      <c r="D97" s="19"/>
      <c r="E97" s="14">
        <v>1500</v>
      </c>
      <c r="F97" s="15"/>
      <c r="G97" s="15"/>
      <c r="H97" s="15"/>
      <c r="I97" s="16"/>
      <c r="J97" s="42"/>
      <c r="K97" s="41"/>
      <c r="L97" s="41"/>
      <c r="M97" s="41"/>
    </row>
    <row r="98" spans="2:13" ht="12.75">
      <c r="B98" s="17" t="s">
        <v>3</v>
      </c>
      <c r="C98" s="18"/>
      <c r="D98" s="19"/>
      <c r="E98" s="14">
        <v>600</v>
      </c>
      <c r="F98" s="15"/>
      <c r="G98" s="15"/>
      <c r="H98" s="15"/>
      <c r="I98" s="16"/>
      <c r="J98" s="42"/>
      <c r="K98" s="41"/>
      <c r="L98" s="41"/>
      <c r="M98" s="41"/>
    </row>
    <row r="99" spans="2:13" s="3" customFormat="1" ht="13.5" thickBot="1">
      <c r="B99" s="65" t="s">
        <v>0</v>
      </c>
      <c r="C99" s="66"/>
      <c r="D99" s="67"/>
      <c r="E99" s="68">
        <f>SUM(E89:E98)</f>
        <v>90482</v>
      </c>
      <c r="F99" s="69"/>
      <c r="G99" s="69"/>
      <c r="H99" s="69"/>
      <c r="I99" s="70"/>
      <c r="J99" s="42"/>
      <c r="K99" s="41"/>
      <c r="L99" s="41"/>
      <c r="M99" s="41"/>
    </row>
    <row r="100" spans="2:13" s="3" customFormat="1" ht="27.75" customHeight="1">
      <c r="B100" s="108" t="s">
        <v>29</v>
      </c>
      <c r="C100" s="109"/>
      <c r="D100" s="109"/>
      <c r="E100" s="109"/>
      <c r="F100" s="109"/>
      <c r="G100" s="109"/>
      <c r="H100" s="109"/>
      <c r="I100" s="110"/>
      <c r="J100" s="55" t="s">
        <v>52</v>
      </c>
      <c r="K100" s="56"/>
      <c r="L100" s="56"/>
      <c r="M100" s="56"/>
    </row>
    <row r="101" spans="2:13" s="1" customFormat="1" ht="17.25" customHeight="1">
      <c r="B101" s="106" t="s">
        <v>61</v>
      </c>
      <c r="C101" s="107"/>
      <c r="D101" s="107"/>
      <c r="E101" s="63">
        <v>42000</v>
      </c>
      <c r="F101" s="63"/>
      <c r="G101" s="63"/>
      <c r="H101" s="63"/>
      <c r="I101" s="64"/>
      <c r="J101" s="57"/>
      <c r="K101" s="56"/>
      <c r="L101" s="56"/>
      <c r="M101" s="56"/>
    </row>
    <row r="102" spans="2:13" s="1" customFormat="1" ht="16.5" customHeight="1">
      <c r="B102" s="106" t="s">
        <v>62</v>
      </c>
      <c r="C102" s="107"/>
      <c r="D102" s="107"/>
      <c r="E102" s="63">
        <v>70000</v>
      </c>
      <c r="F102" s="63"/>
      <c r="G102" s="63"/>
      <c r="H102" s="63"/>
      <c r="I102" s="64"/>
      <c r="J102" s="57"/>
      <c r="K102" s="56"/>
      <c r="L102" s="56"/>
      <c r="M102" s="56"/>
    </row>
    <row r="103" spans="2:13" s="1" customFormat="1" ht="12.75" customHeight="1">
      <c r="B103" s="106" t="s">
        <v>35</v>
      </c>
      <c r="C103" s="107"/>
      <c r="D103" s="107"/>
      <c r="E103" s="63">
        <v>5400</v>
      </c>
      <c r="F103" s="63"/>
      <c r="G103" s="63"/>
      <c r="H103" s="63"/>
      <c r="I103" s="64"/>
      <c r="J103" s="57"/>
      <c r="K103" s="56"/>
      <c r="L103" s="56"/>
      <c r="M103" s="56"/>
    </row>
    <row r="104" spans="2:13" s="1" customFormat="1" ht="12.75" customHeight="1">
      <c r="B104" s="106" t="s">
        <v>7</v>
      </c>
      <c r="C104" s="107"/>
      <c r="D104" s="107"/>
      <c r="E104" s="63">
        <v>1300</v>
      </c>
      <c r="F104" s="63"/>
      <c r="G104" s="63"/>
      <c r="H104" s="63"/>
      <c r="I104" s="64"/>
      <c r="J104" s="57"/>
      <c r="K104" s="56"/>
      <c r="L104" s="56"/>
      <c r="M104" s="56"/>
    </row>
    <row r="105" spans="2:13" s="1" customFormat="1" ht="12.75" customHeight="1">
      <c r="B105" s="106" t="s">
        <v>26</v>
      </c>
      <c r="C105" s="107"/>
      <c r="D105" s="107"/>
      <c r="E105" s="63">
        <v>1100</v>
      </c>
      <c r="F105" s="63"/>
      <c r="G105" s="63"/>
      <c r="H105" s="63"/>
      <c r="I105" s="64"/>
      <c r="J105" s="57"/>
      <c r="K105" s="56"/>
      <c r="L105" s="56"/>
      <c r="M105" s="56"/>
    </row>
    <row r="106" spans="2:13" ht="12.75">
      <c r="B106" s="79" t="s">
        <v>4</v>
      </c>
      <c r="C106" s="80"/>
      <c r="D106" s="80"/>
      <c r="E106" s="73">
        <v>180</v>
      </c>
      <c r="F106" s="73"/>
      <c r="G106" s="73"/>
      <c r="H106" s="73"/>
      <c r="I106" s="74"/>
      <c r="J106" s="57"/>
      <c r="K106" s="56"/>
      <c r="L106" s="56"/>
      <c r="M106" s="56"/>
    </row>
    <row r="107" spans="2:13" ht="12.75">
      <c r="B107" s="79" t="s">
        <v>8</v>
      </c>
      <c r="C107" s="80"/>
      <c r="D107" s="80"/>
      <c r="E107" s="73">
        <v>6480</v>
      </c>
      <c r="F107" s="73"/>
      <c r="G107" s="73"/>
      <c r="H107" s="73"/>
      <c r="I107" s="74"/>
      <c r="J107" s="57"/>
      <c r="K107" s="56"/>
      <c r="L107" s="56"/>
      <c r="M107" s="56"/>
    </row>
    <row r="108" spans="2:13" ht="12.75">
      <c r="B108" s="79" t="s">
        <v>9</v>
      </c>
      <c r="C108" s="80"/>
      <c r="D108" s="80"/>
      <c r="E108" s="73">
        <v>1824</v>
      </c>
      <c r="F108" s="73"/>
      <c r="G108" s="73"/>
      <c r="H108" s="73"/>
      <c r="I108" s="74"/>
      <c r="J108" s="57"/>
      <c r="K108" s="56"/>
      <c r="L108" s="56"/>
      <c r="M108" s="56"/>
    </row>
    <row r="109" spans="2:13" ht="12.75">
      <c r="B109" s="79" t="s">
        <v>11</v>
      </c>
      <c r="C109" s="80"/>
      <c r="D109" s="80"/>
      <c r="E109" s="73">
        <v>2000</v>
      </c>
      <c r="F109" s="73"/>
      <c r="G109" s="73"/>
      <c r="H109" s="73"/>
      <c r="I109" s="74"/>
      <c r="J109" s="57"/>
      <c r="K109" s="56"/>
      <c r="L109" s="56"/>
      <c r="M109" s="56"/>
    </row>
    <row r="110" spans="2:13" ht="12.75">
      <c r="B110" s="79" t="s">
        <v>3</v>
      </c>
      <c r="C110" s="80"/>
      <c r="D110" s="80"/>
      <c r="E110" s="73">
        <v>600</v>
      </c>
      <c r="F110" s="73"/>
      <c r="G110" s="73"/>
      <c r="H110" s="73"/>
      <c r="I110" s="74"/>
      <c r="J110" s="57"/>
      <c r="K110" s="56"/>
      <c r="L110" s="56"/>
      <c r="M110" s="56"/>
    </row>
    <row r="111" spans="2:13" s="3" customFormat="1" ht="14.25" customHeight="1">
      <c r="B111" s="75" t="s">
        <v>0</v>
      </c>
      <c r="C111" s="76"/>
      <c r="D111" s="76"/>
      <c r="E111" s="77">
        <f>SUM(E101:E110)</f>
        <v>130884</v>
      </c>
      <c r="F111" s="77"/>
      <c r="G111" s="77"/>
      <c r="H111" s="77"/>
      <c r="I111" s="78"/>
      <c r="J111" s="57"/>
      <c r="K111" s="56"/>
      <c r="L111" s="56"/>
      <c r="M111" s="56"/>
    </row>
    <row r="112" spans="4:9" ht="9" customHeight="1">
      <c r="D112" s="1"/>
      <c r="E112" s="1"/>
      <c r="F112" s="1"/>
      <c r="G112" s="1"/>
      <c r="H112" s="1"/>
      <c r="I112" s="1"/>
    </row>
    <row r="113" spans="2:9" ht="12" customHeight="1">
      <c r="B113" s="62" t="s">
        <v>16</v>
      </c>
      <c r="C113" s="62"/>
      <c r="D113" s="62"/>
      <c r="E113" s="62"/>
      <c r="F113" s="62"/>
      <c r="G113" s="62"/>
      <c r="H113" s="62"/>
      <c r="I113" s="62"/>
    </row>
    <row r="114" spans="2:9" ht="7.5" customHeight="1">
      <c r="B114" s="5"/>
      <c r="C114" s="5"/>
      <c r="D114" s="5"/>
      <c r="E114" s="5"/>
      <c r="F114" s="5"/>
      <c r="G114" s="5"/>
      <c r="H114" s="5"/>
      <c r="I114" s="5"/>
    </row>
    <row r="115" spans="2:10" s="3" customFormat="1" ht="29.25" customHeight="1">
      <c r="B115" s="93" t="s">
        <v>84</v>
      </c>
      <c r="C115" s="93"/>
      <c r="D115" s="93"/>
      <c r="E115" s="93"/>
      <c r="F115" s="93"/>
      <c r="G115" s="93"/>
      <c r="H115" s="93"/>
      <c r="I115" s="93"/>
      <c r="J115" s="4"/>
    </row>
    <row r="116" spans="2:9" ht="21.75" customHeight="1">
      <c r="B116" s="61" t="s">
        <v>19</v>
      </c>
      <c r="C116" s="61"/>
      <c r="D116" s="61"/>
      <c r="E116" s="61"/>
      <c r="F116" s="61"/>
      <c r="G116" s="61"/>
      <c r="H116" s="61"/>
      <c r="I116" s="61"/>
    </row>
  </sheetData>
  <sheetProtection/>
  <mergeCells count="216">
    <mergeCell ref="B25:D25"/>
    <mergeCell ref="E25:I25"/>
    <mergeCell ref="B23:D23"/>
    <mergeCell ref="E23:I23"/>
    <mergeCell ref="J17:M27"/>
    <mergeCell ref="J8:M16"/>
    <mergeCell ref="B26:D26"/>
    <mergeCell ref="E26:I26"/>
    <mergeCell ref="B27:D27"/>
    <mergeCell ref="E27:I27"/>
    <mergeCell ref="B24:D24"/>
    <mergeCell ref="E24:I24"/>
    <mergeCell ref="B20:D20"/>
    <mergeCell ref="E20:I20"/>
    <mergeCell ref="B21:D21"/>
    <mergeCell ref="E21:I21"/>
    <mergeCell ref="B22:D22"/>
    <mergeCell ref="E22:I22"/>
    <mergeCell ref="B16:D16"/>
    <mergeCell ref="E16:I16"/>
    <mergeCell ref="B17:I17"/>
    <mergeCell ref="B18:D18"/>
    <mergeCell ref="E18:I18"/>
    <mergeCell ref="B19:D19"/>
    <mergeCell ref="E19:I19"/>
    <mergeCell ref="B13:D13"/>
    <mergeCell ref="E13:I13"/>
    <mergeCell ref="B14:D14"/>
    <mergeCell ref="E14:I14"/>
    <mergeCell ref="B15:D15"/>
    <mergeCell ref="E15:I15"/>
    <mergeCell ref="J28:M38"/>
    <mergeCell ref="B8:I8"/>
    <mergeCell ref="B9:D9"/>
    <mergeCell ref="E9:I9"/>
    <mergeCell ref="B10:D10"/>
    <mergeCell ref="E10:I10"/>
    <mergeCell ref="B11:D11"/>
    <mergeCell ref="E11:I11"/>
    <mergeCell ref="B12:D12"/>
    <mergeCell ref="E12:I12"/>
    <mergeCell ref="B81:D81"/>
    <mergeCell ref="E81:I81"/>
    <mergeCell ref="B93:D93"/>
    <mergeCell ref="E93:I93"/>
    <mergeCell ref="E94:I94"/>
    <mergeCell ref="E57:I57"/>
    <mergeCell ref="E59:I59"/>
    <mergeCell ref="B83:D83"/>
    <mergeCell ref="E72:I72"/>
    <mergeCell ref="E80:I80"/>
    <mergeCell ref="B56:D56"/>
    <mergeCell ref="E56:I56"/>
    <mergeCell ref="B54:D54"/>
    <mergeCell ref="B32:D32"/>
    <mergeCell ref="E32:I32"/>
    <mergeCell ref="B36:D36"/>
    <mergeCell ref="E36:I36"/>
    <mergeCell ref="B53:D53"/>
    <mergeCell ref="E38:I38"/>
    <mergeCell ref="B40:I40"/>
    <mergeCell ref="B48:D48"/>
    <mergeCell ref="E48:I48"/>
    <mergeCell ref="B49:D49"/>
    <mergeCell ref="E49:I49"/>
    <mergeCell ref="B50:D50"/>
    <mergeCell ref="E55:I55"/>
    <mergeCell ref="E70:I70"/>
    <mergeCell ref="B28:I28"/>
    <mergeCell ref="E29:I29"/>
    <mergeCell ref="B29:D29"/>
    <mergeCell ref="E60:I60"/>
    <mergeCell ref="B58:D58"/>
    <mergeCell ref="B30:D30"/>
    <mergeCell ref="E30:I30"/>
    <mergeCell ref="E53:I53"/>
    <mergeCell ref="E58:I58"/>
    <mergeCell ref="B80:D80"/>
    <mergeCell ref="B82:D82"/>
    <mergeCell ref="E82:I82"/>
    <mergeCell ref="B59:D59"/>
    <mergeCell ref="B72:D72"/>
    <mergeCell ref="B75:D75"/>
    <mergeCell ref="E75:I75"/>
    <mergeCell ref="B79:D79"/>
    <mergeCell ref="E79:I79"/>
    <mergeCell ref="B70:D70"/>
    <mergeCell ref="B94:D94"/>
    <mergeCell ref="B1:I3"/>
    <mergeCell ref="B5:D5"/>
    <mergeCell ref="B4:I4"/>
    <mergeCell ref="E5:I5"/>
    <mergeCell ref="A6:I6"/>
    <mergeCell ref="B7:D7"/>
    <mergeCell ref="E7:I7"/>
    <mergeCell ref="A39:I39"/>
    <mergeCell ref="E83:I83"/>
    <mergeCell ref="B76:I76"/>
    <mergeCell ref="E77:I77"/>
    <mergeCell ref="E78:I78"/>
    <mergeCell ref="B109:D109"/>
    <mergeCell ref="E109:I109"/>
    <mergeCell ref="B104:D104"/>
    <mergeCell ref="E104:I104"/>
    <mergeCell ref="B105:D105"/>
    <mergeCell ref="E105:I105"/>
    <mergeCell ref="E98:I98"/>
    <mergeCell ref="B77:D77"/>
    <mergeCell ref="B96:D96"/>
    <mergeCell ref="B108:D108"/>
    <mergeCell ref="E108:I108"/>
    <mergeCell ref="B78:D78"/>
    <mergeCell ref="E102:I102"/>
    <mergeCell ref="B85:D85"/>
    <mergeCell ref="E85:I85"/>
    <mergeCell ref="E91:I91"/>
    <mergeCell ref="B90:D90"/>
    <mergeCell ref="B31:D31"/>
    <mergeCell ref="E31:I31"/>
    <mergeCell ref="B33:D33"/>
    <mergeCell ref="E33:I33"/>
    <mergeCell ref="B37:D37"/>
    <mergeCell ref="B103:D103"/>
    <mergeCell ref="E103:I103"/>
    <mergeCell ref="B102:D102"/>
    <mergeCell ref="B98:D98"/>
    <mergeCell ref="B101:D101"/>
    <mergeCell ref="B63:D63"/>
    <mergeCell ref="B65:D65"/>
    <mergeCell ref="B41:D41"/>
    <mergeCell ref="E41:I41"/>
    <mergeCell ref="B38:D38"/>
    <mergeCell ref="B42:D42"/>
    <mergeCell ref="E42:I42"/>
    <mergeCell ref="B60:D60"/>
    <mergeCell ref="B55:D55"/>
    <mergeCell ref="E54:I54"/>
    <mergeCell ref="B62:D62"/>
    <mergeCell ref="E62:I62"/>
    <mergeCell ref="E37:I37"/>
    <mergeCell ref="B35:D35"/>
    <mergeCell ref="E35:I35"/>
    <mergeCell ref="E34:I34"/>
    <mergeCell ref="B34:D34"/>
    <mergeCell ref="B61:D61"/>
    <mergeCell ref="E61:I61"/>
    <mergeCell ref="B45:D45"/>
    <mergeCell ref="E44:I44"/>
    <mergeCell ref="B46:D46"/>
    <mergeCell ref="B47:D47"/>
    <mergeCell ref="E47:I47"/>
    <mergeCell ref="B43:D43"/>
    <mergeCell ref="E45:I45"/>
    <mergeCell ref="E46:I46"/>
    <mergeCell ref="E43:I43"/>
    <mergeCell ref="B44:D44"/>
    <mergeCell ref="B57:D57"/>
    <mergeCell ref="B64:I64"/>
    <mergeCell ref="B73:D73"/>
    <mergeCell ref="E73:I73"/>
    <mergeCell ref="B71:D71"/>
    <mergeCell ref="E71:I71"/>
    <mergeCell ref="E65:I65"/>
    <mergeCell ref="B67:D67"/>
    <mergeCell ref="E67:I67"/>
    <mergeCell ref="B68:D68"/>
    <mergeCell ref="E66:I66"/>
    <mergeCell ref="B69:D69"/>
    <mergeCell ref="B115:I115"/>
    <mergeCell ref="B107:D107"/>
    <mergeCell ref="E107:I107"/>
    <mergeCell ref="B84:D84"/>
    <mergeCell ref="E84:I84"/>
    <mergeCell ref="E68:I68"/>
    <mergeCell ref="E69:I69"/>
    <mergeCell ref="B100:I100"/>
    <mergeCell ref="E51:I51"/>
    <mergeCell ref="E110:I110"/>
    <mergeCell ref="B111:D111"/>
    <mergeCell ref="E111:I111"/>
    <mergeCell ref="B110:D110"/>
    <mergeCell ref="B106:D106"/>
    <mergeCell ref="E106:I106"/>
    <mergeCell ref="B74:D74"/>
    <mergeCell ref="E74:I74"/>
    <mergeCell ref="B66:D66"/>
    <mergeCell ref="J100:M111"/>
    <mergeCell ref="E87:I87"/>
    <mergeCell ref="B89:D89"/>
    <mergeCell ref="E89:I89"/>
    <mergeCell ref="B92:D92"/>
    <mergeCell ref="B116:I116"/>
    <mergeCell ref="B113:I113"/>
    <mergeCell ref="E101:I101"/>
    <mergeCell ref="B99:D99"/>
    <mergeCell ref="E99:I99"/>
    <mergeCell ref="J40:M51"/>
    <mergeCell ref="J52:M75"/>
    <mergeCell ref="J76:M87"/>
    <mergeCell ref="E92:I92"/>
    <mergeCell ref="J88:M99"/>
    <mergeCell ref="B88:I88"/>
    <mergeCell ref="B95:D95"/>
    <mergeCell ref="B86:D86"/>
    <mergeCell ref="E86:I86"/>
    <mergeCell ref="B87:D87"/>
    <mergeCell ref="E90:I90"/>
    <mergeCell ref="E96:I96"/>
    <mergeCell ref="E97:I97"/>
    <mergeCell ref="B97:D97"/>
    <mergeCell ref="E50:I50"/>
    <mergeCell ref="E95:I95"/>
    <mergeCell ref="E63:I63"/>
    <mergeCell ref="B52:I52"/>
    <mergeCell ref="B91:D91"/>
    <mergeCell ref="B51:D51"/>
  </mergeCells>
  <printOptions/>
  <pageMargins left="0.39" right="0.3" top="0.51" bottom="0.31" header="0.46" footer="0.51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97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14" t="s">
        <v>24</v>
      </c>
      <c r="C1" s="114"/>
      <c r="D1" s="114"/>
      <c r="E1" s="114"/>
      <c r="F1" s="114"/>
      <c r="G1" s="114"/>
      <c r="H1" s="114"/>
      <c r="I1" s="114"/>
    </row>
    <row r="2" spans="2:9" ht="18" customHeight="1">
      <c r="B2" s="114"/>
      <c r="C2" s="114"/>
      <c r="D2" s="114"/>
      <c r="E2" s="114"/>
      <c r="F2" s="114"/>
      <c r="G2" s="114"/>
      <c r="H2" s="114"/>
      <c r="I2" s="114"/>
    </row>
    <row r="3" spans="2:9" ht="42.75" customHeight="1">
      <c r="B3" s="114"/>
      <c r="C3" s="114"/>
      <c r="D3" s="114"/>
      <c r="E3" s="114"/>
      <c r="F3" s="114"/>
      <c r="G3" s="114"/>
      <c r="H3" s="114"/>
      <c r="I3" s="114"/>
    </row>
    <row r="4" spans="2:9" ht="62.25" customHeight="1">
      <c r="B4" s="182" t="s">
        <v>63</v>
      </c>
      <c r="C4" s="182"/>
      <c r="D4" s="182"/>
      <c r="E4" s="182"/>
      <c r="F4" s="182"/>
      <c r="G4" s="182"/>
      <c r="H4" s="182"/>
      <c r="I4" s="182"/>
    </row>
    <row r="5" spans="2:9" ht="12.75" customHeight="1" thickBot="1">
      <c r="B5" s="115" t="s">
        <v>2</v>
      </c>
      <c r="C5" s="115"/>
      <c r="D5" s="115"/>
      <c r="E5" s="117" t="s">
        <v>64</v>
      </c>
      <c r="F5" s="117"/>
      <c r="G5" s="117"/>
      <c r="H5" s="117"/>
      <c r="I5" s="117"/>
    </row>
    <row r="6" spans="1:9" ht="40.5" customHeight="1" thickBot="1">
      <c r="A6" s="118" t="s">
        <v>47</v>
      </c>
      <c r="B6" s="119"/>
      <c r="C6" s="119"/>
      <c r="D6" s="119"/>
      <c r="E6" s="119"/>
      <c r="F6" s="119"/>
      <c r="G6" s="119"/>
      <c r="H6" s="119"/>
      <c r="I6" s="120"/>
    </row>
    <row r="7" spans="2:13" ht="18.75" customHeight="1" thickBot="1">
      <c r="B7" s="121" t="s">
        <v>10</v>
      </c>
      <c r="C7" s="122"/>
      <c r="D7" s="123"/>
      <c r="E7" s="121" t="s">
        <v>23</v>
      </c>
      <c r="F7" s="122"/>
      <c r="G7" s="122"/>
      <c r="H7" s="122"/>
      <c r="I7" s="123"/>
      <c r="J7" s="9"/>
      <c r="K7" s="10"/>
      <c r="L7" s="10"/>
      <c r="M7" s="10"/>
    </row>
    <row r="8" spans="2:13" ht="24" customHeight="1">
      <c r="B8" s="155" t="s">
        <v>65</v>
      </c>
      <c r="C8" s="156"/>
      <c r="D8" s="156"/>
      <c r="E8" s="156"/>
      <c r="F8" s="156"/>
      <c r="G8" s="156"/>
      <c r="H8" s="156"/>
      <c r="I8" s="157"/>
      <c r="J8" s="170" t="s">
        <v>54</v>
      </c>
      <c r="K8" s="171"/>
      <c r="L8" s="171"/>
      <c r="M8" s="171"/>
    </row>
    <row r="9" spans="2:13" s="1" customFormat="1" ht="16.5" customHeight="1">
      <c r="B9" s="158" t="s">
        <v>66</v>
      </c>
      <c r="C9" s="159"/>
      <c r="D9" s="160"/>
      <c r="E9" s="161">
        <v>22100</v>
      </c>
      <c r="F9" s="162"/>
      <c r="G9" s="162"/>
      <c r="H9" s="162"/>
      <c r="I9" s="163"/>
      <c r="J9" s="172"/>
      <c r="K9" s="171"/>
      <c r="L9" s="171"/>
      <c r="M9" s="171"/>
    </row>
    <row r="10" spans="2:13" s="1" customFormat="1" ht="12.75" customHeight="1">
      <c r="B10" s="158" t="s">
        <v>25</v>
      </c>
      <c r="C10" s="159"/>
      <c r="D10" s="160"/>
      <c r="E10" s="161">
        <v>1400</v>
      </c>
      <c r="F10" s="162"/>
      <c r="G10" s="162"/>
      <c r="H10" s="162"/>
      <c r="I10" s="163"/>
      <c r="J10" s="172"/>
      <c r="K10" s="171"/>
      <c r="L10" s="171"/>
      <c r="M10" s="171"/>
    </row>
    <row r="11" spans="2:13" s="1" customFormat="1" ht="12.75" customHeight="1">
      <c r="B11" s="158" t="s">
        <v>7</v>
      </c>
      <c r="C11" s="159"/>
      <c r="D11" s="160"/>
      <c r="E11" s="161">
        <v>1100</v>
      </c>
      <c r="F11" s="162"/>
      <c r="G11" s="162"/>
      <c r="H11" s="162"/>
      <c r="I11" s="163"/>
      <c r="J11" s="172"/>
      <c r="K11" s="171"/>
      <c r="L11" s="171"/>
      <c r="M11" s="171"/>
    </row>
    <row r="12" spans="2:13" s="1" customFormat="1" ht="12.75" customHeight="1">
      <c r="B12" s="158" t="s">
        <v>26</v>
      </c>
      <c r="C12" s="159"/>
      <c r="D12" s="160"/>
      <c r="E12" s="161">
        <v>700</v>
      </c>
      <c r="F12" s="162"/>
      <c r="G12" s="162"/>
      <c r="H12" s="162"/>
      <c r="I12" s="163"/>
      <c r="J12" s="172"/>
      <c r="K12" s="171"/>
      <c r="L12" s="171"/>
      <c r="M12" s="171"/>
    </row>
    <row r="13" spans="2:13" ht="12.75">
      <c r="B13" s="164" t="s">
        <v>1</v>
      </c>
      <c r="C13" s="165"/>
      <c r="D13" s="166"/>
      <c r="E13" s="167">
        <v>180</v>
      </c>
      <c r="F13" s="168"/>
      <c r="G13" s="168"/>
      <c r="H13" s="168"/>
      <c r="I13" s="169"/>
      <c r="J13" s="172"/>
      <c r="K13" s="171"/>
      <c r="L13" s="171"/>
      <c r="M13" s="171"/>
    </row>
    <row r="14" spans="2:13" ht="12.75">
      <c r="B14" s="164" t="s">
        <v>13</v>
      </c>
      <c r="C14" s="165"/>
      <c r="D14" s="166"/>
      <c r="E14" s="167">
        <v>2760</v>
      </c>
      <c r="F14" s="168"/>
      <c r="G14" s="168"/>
      <c r="H14" s="168"/>
      <c r="I14" s="169"/>
      <c r="J14" s="172"/>
      <c r="K14" s="171"/>
      <c r="L14" s="171"/>
      <c r="M14" s="171"/>
    </row>
    <row r="15" spans="2:13" ht="12.75">
      <c r="B15" s="164" t="s">
        <v>14</v>
      </c>
      <c r="C15" s="165"/>
      <c r="D15" s="166"/>
      <c r="E15" s="167">
        <v>972</v>
      </c>
      <c r="F15" s="168"/>
      <c r="G15" s="168"/>
      <c r="H15" s="168"/>
      <c r="I15" s="169"/>
      <c r="J15" s="172"/>
      <c r="K15" s="171"/>
      <c r="L15" s="171"/>
      <c r="M15" s="171"/>
    </row>
    <row r="16" spans="2:13" ht="12.75">
      <c r="B16" s="164" t="s">
        <v>5</v>
      </c>
      <c r="C16" s="165"/>
      <c r="D16" s="166"/>
      <c r="E16" s="167">
        <v>500</v>
      </c>
      <c r="F16" s="168"/>
      <c r="G16" s="168"/>
      <c r="H16" s="168"/>
      <c r="I16" s="169"/>
      <c r="J16" s="172"/>
      <c r="K16" s="171"/>
      <c r="L16" s="171"/>
      <c r="M16" s="171"/>
    </row>
    <row r="17" spans="2:13" ht="12.75">
      <c r="B17" s="164" t="s">
        <v>3</v>
      </c>
      <c r="C17" s="165"/>
      <c r="D17" s="166"/>
      <c r="E17" s="167">
        <v>600</v>
      </c>
      <c r="F17" s="168"/>
      <c r="G17" s="168"/>
      <c r="H17" s="168"/>
      <c r="I17" s="169"/>
      <c r="J17" s="172"/>
      <c r="K17" s="171"/>
      <c r="L17" s="171"/>
      <c r="M17" s="171"/>
    </row>
    <row r="18" spans="2:13" s="3" customFormat="1" ht="13.5" thickBot="1">
      <c r="B18" s="176" t="s">
        <v>0</v>
      </c>
      <c r="C18" s="177"/>
      <c r="D18" s="178"/>
      <c r="E18" s="179">
        <f>SUM(E9:E17)</f>
        <v>30312</v>
      </c>
      <c r="F18" s="180"/>
      <c r="G18" s="180"/>
      <c r="H18" s="180"/>
      <c r="I18" s="181"/>
      <c r="J18" s="172"/>
      <c r="K18" s="171"/>
      <c r="L18" s="171"/>
      <c r="M18" s="171"/>
    </row>
    <row r="19" spans="2:13" ht="26.25" customHeight="1">
      <c r="B19" s="111" t="s">
        <v>67</v>
      </c>
      <c r="C19" s="112"/>
      <c r="D19" s="112"/>
      <c r="E19" s="112"/>
      <c r="F19" s="112"/>
      <c r="G19" s="112"/>
      <c r="H19" s="112"/>
      <c r="I19" s="113"/>
      <c r="J19" s="131" t="s">
        <v>53</v>
      </c>
      <c r="K19" s="132"/>
      <c r="L19" s="132"/>
      <c r="M19" s="132"/>
    </row>
    <row r="20" spans="2:13" s="1" customFormat="1" ht="16.5" customHeight="1">
      <c r="B20" s="100" t="s">
        <v>68</v>
      </c>
      <c r="C20" s="101"/>
      <c r="D20" s="102"/>
      <c r="E20" s="103">
        <v>27100</v>
      </c>
      <c r="F20" s="104"/>
      <c r="G20" s="104"/>
      <c r="H20" s="104"/>
      <c r="I20" s="105"/>
      <c r="J20" s="133"/>
      <c r="K20" s="132"/>
      <c r="L20" s="132"/>
      <c r="M20" s="132"/>
    </row>
    <row r="21" spans="2:13" s="1" customFormat="1" ht="12.75" customHeight="1">
      <c r="B21" s="100" t="s">
        <v>25</v>
      </c>
      <c r="C21" s="101"/>
      <c r="D21" s="102"/>
      <c r="E21" s="103">
        <v>1400</v>
      </c>
      <c r="F21" s="104"/>
      <c r="G21" s="104"/>
      <c r="H21" s="104"/>
      <c r="I21" s="105"/>
      <c r="J21" s="133"/>
      <c r="K21" s="132"/>
      <c r="L21" s="132"/>
      <c r="M21" s="132"/>
    </row>
    <row r="22" spans="2:13" s="1" customFormat="1" ht="12.75" customHeight="1">
      <c r="B22" s="100" t="s">
        <v>7</v>
      </c>
      <c r="C22" s="101"/>
      <c r="D22" s="102"/>
      <c r="E22" s="103">
        <v>1100</v>
      </c>
      <c r="F22" s="104"/>
      <c r="G22" s="104"/>
      <c r="H22" s="104"/>
      <c r="I22" s="105"/>
      <c r="J22" s="133"/>
      <c r="K22" s="132"/>
      <c r="L22" s="132"/>
      <c r="M22" s="132"/>
    </row>
    <row r="23" spans="2:13" s="1" customFormat="1" ht="12.75" customHeight="1">
      <c r="B23" s="100" t="s">
        <v>26</v>
      </c>
      <c r="C23" s="101"/>
      <c r="D23" s="102"/>
      <c r="E23" s="103">
        <v>700</v>
      </c>
      <c r="F23" s="104"/>
      <c r="G23" s="104"/>
      <c r="H23" s="104"/>
      <c r="I23" s="105"/>
      <c r="J23" s="133"/>
      <c r="K23" s="132"/>
      <c r="L23" s="132"/>
      <c r="M23" s="132"/>
    </row>
    <row r="24" spans="2:13" ht="12.75">
      <c r="B24" s="46" t="s">
        <v>1</v>
      </c>
      <c r="C24" s="47"/>
      <c r="D24" s="48"/>
      <c r="E24" s="49">
        <v>180</v>
      </c>
      <c r="F24" s="50"/>
      <c r="G24" s="50"/>
      <c r="H24" s="50"/>
      <c r="I24" s="51"/>
      <c r="J24" s="133"/>
      <c r="K24" s="132"/>
      <c r="L24" s="132"/>
      <c r="M24" s="132"/>
    </row>
    <row r="25" spans="2:13" ht="12.75">
      <c r="B25" s="46" t="s">
        <v>13</v>
      </c>
      <c r="C25" s="47"/>
      <c r="D25" s="48"/>
      <c r="E25" s="49">
        <v>2760</v>
      </c>
      <c r="F25" s="50"/>
      <c r="G25" s="50"/>
      <c r="H25" s="50"/>
      <c r="I25" s="51"/>
      <c r="J25" s="133"/>
      <c r="K25" s="132"/>
      <c r="L25" s="132"/>
      <c r="M25" s="132"/>
    </row>
    <row r="26" spans="2:13" ht="12.75">
      <c r="B26" s="46" t="s">
        <v>14</v>
      </c>
      <c r="C26" s="47"/>
      <c r="D26" s="48"/>
      <c r="E26" s="49">
        <v>972</v>
      </c>
      <c r="F26" s="50"/>
      <c r="G26" s="50"/>
      <c r="H26" s="50"/>
      <c r="I26" s="51"/>
      <c r="J26" s="133"/>
      <c r="K26" s="132"/>
      <c r="L26" s="132"/>
      <c r="M26" s="132"/>
    </row>
    <row r="27" spans="2:13" ht="12.75">
      <c r="B27" s="46" t="s">
        <v>5</v>
      </c>
      <c r="C27" s="47"/>
      <c r="D27" s="48"/>
      <c r="E27" s="49">
        <v>500</v>
      </c>
      <c r="F27" s="50"/>
      <c r="G27" s="50"/>
      <c r="H27" s="50"/>
      <c r="I27" s="51"/>
      <c r="J27" s="133"/>
      <c r="K27" s="132"/>
      <c r="L27" s="132"/>
      <c r="M27" s="132"/>
    </row>
    <row r="28" spans="2:13" ht="12.75">
      <c r="B28" s="46" t="s">
        <v>3</v>
      </c>
      <c r="C28" s="47"/>
      <c r="D28" s="48"/>
      <c r="E28" s="49">
        <v>600</v>
      </c>
      <c r="F28" s="50"/>
      <c r="G28" s="50"/>
      <c r="H28" s="50"/>
      <c r="I28" s="51"/>
      <c r="J28" s="133"/>
      <c r="K28" s="132"/>
      <c r="L28" s="132"/>
      <c r="M28" s="132"/>
    </row>
    <row r="29" spans="2:13" s="3" customFormat="1" ht="13.5" thickBot="1">
      <c r="B29" s="52" t="s">
        <v>0</v>
      </c>
      <c r="C29" s="53"/>
      <c r="D29" s="54"/>
      <c r="E29" s="58">
        <f>SUM(E20:E28)</f>
        <v>35312</v>
      </c>
      <c r="F29" s="59"/>
      <c r="G29" s="59"/>
      <c r="H29" s="59"/>
      <c r="I29" s="60"/>
      <c r="J29" s="133"/>
      <c r="K29" s="132"/>
      <c r="L29" s="132"/>
      <c r="M29" s="132"/>
    </row>
    <row r="30" spans="1:10" s="3" customFormat="1" ht="45" customHeight="1" thickBot="1">
      <c r="A30" s="124" t="s">
        <v>21</v>
      </c>
      <c r="B30" s="183"/>
      <c r="C30" s="183"/>
      <c r="D30" s="183"/>
      <c r="E30" s="183"/>
      <c r="F30" s="183"/>
      <c r="G30" s="183"/>
      <c r="H30" s="183"/>
      <c r="I30" s="184"/>
      <c r="J30" s="4"/>
    </row>
    <row r="31" spans="2:13" ht="27" customHeight="1">
      <c r="B31" s="24" t="s">
        <v>69</v>
      </c>
      <c r="C31" s="25"/>
      <c r="D31" s="25"/>
      <c r="E31" s="25"/>
      <c r="F31" s="25"/>
      <c r="G31" s="25"/>
      <c r="H31" s="25"/>
      <c r="I31" s="26"/>
      <c r="J31" s="34" t="s">
        <v>70</v>
      </c>
      <c r="K31" s="35"/>
      <c r="L31" s="35"/>
      <c r="M31" s="35"/>
    </row>
    <row r="32" spans="2:13" s="1" customFormat="1" ht="16.5" customHeight="1">
      <c r="B32" s="87" t="s">
        <v>71</v>
      </c>
      <c r="C32" s="88"/>
      <c r="D32" s="89"/>
      <c r="E32" s="90">
        <v>22100</v>
      </c>
      <c r="F32" s="91"/>
      <c r="G32" s="91"/>
      <c r="H32" s="91"/>
      <c r="I32" s="92"/>
      <c r="J32" s="36"/>
      <c r="K32" s="35"/>
      <c r="L32" s="35"/>
      <c r="M32" s="35"/>
    </row>
    <row r="33" spans="2:13" s="1" customFormat="1" ht="16.5" customHeight="1">
      <c r="B33" s="87" t="s">
        <v>72</v>
      </c>
      <c r="C33" s="88"/>
      <c r="D33" s="89"/>
      <c r="E33" s="90">
        <v>41400</v>
      </c>
      <c r="F33" s="91"/>
      <c r="G33" s="91"/>
      <c r="H33" s="91"/>
      <c r="I33" s="92"/>
      <c r="J33" s="36"/>
      <c r="K33" s="35"/>
      <c r="L33" s="35"/>
      <c r="M33" s="35"/>
    </row>
    <row r="34" spans="2:13" s="1" customFormat="1" ht="12.75" customHeight="1">
      <c r="B34" s="87" t="s">
        <v>32</v>
      </c>
      <c r="C34" s="88"/>
      <c r="D34" s="89"/>
      <c r="E34" s="90">
        <v>2800</v>
      </c>
      <c r="F34" s="91"/>
      <c r="G34" s="91"/>
      <c r="H34" s="91"/>
      <c r="I34" s="92"/>
      <c r="J34" s="36"/>
      <c r="K34" s="35"/>
      <c r="L34" s="35"/>
      <c r="M34" s="35"/>
    </row>
    <row r="35" spans="2:13" s="1" customFormat="1" ht="12.75" customHeight="1">
      <c r="B35" s="87" t="s">
        <v>7</v>
      </c>
      <c r="C35" s="88"/>
      <c r="D35" s="89"/>
      <c r="E35" s="90">
        <v>1100</v>
      </c>
      <c r="F35" s="91"/>
      <c r="G35" s="91"/>
      <c r="H35" s="91"/>
      <c r="I35" s="92"/>
      <c r="J35" s="36"/>
      <c r="K35" s="35"/>
      <c r="L35" s="35"/>
      <c r="M35" s="35"/>
    </row>
    <row r="36" spans="2:13" s="1" customFormat="1" ht="12.75" customHeight="1">
      <c r="B36" s="87" t="s">
        <v>26</v>
      </c>
      <c r="C36" s="88"/>
      <c r="D36" s="89"/>
      <c r="E36" s="90">
        <v>700</v>
      </c>
      <c r="F36" s="91"/>
      <c r="G36" s="91"/>
      <c r="H36" s="91"/>
      <c r="I36" s="92"/>
      <c r="J36" s="36"/>
      <c r="K36" s="35"/>
      <c r="L36" s="35"/>
      <c r="M36" s="35"/>
    </row>
    <row r="37" spans="2:13" ht="12.75">
      <c r="B37" s="81" t="s">
        <v>1</v>
      </c>
      <c r="C37" s="82"/>
      <c r="D37" s="83"/>
      <c r="E37" s="84">
        <v>180</v>
      </c>
      <c r="F37" s="85"/>
      <c r="G37" s="85"/>
      <c r="H37" s="85"/>
      <c r="I37" s="86"/>
      <c r="J37" s="36"/>
      <c r="K37" s="35"/>
      <c r="L37" s="35"/>
      <c r="M37" s="35"/>
    </row>
    <row r="38" spans="2:13" ht="12.75">
      <c r="B38" s="81" t="s">
        <v>17</v>
      </c>
      <c r="C38" s="82"/>
      <c r="D38" s="83"/>
      <c r="E38" s="84">
        <v>2208</v>
      </c>
      <c r="F38" s="85"/>
      <c r="G38" s="85"/>
      <c r="H38" s="85"/>
      <c r="I38" s="86"/>
      <c r="J38" s="36"/>
      <c r="K38" s="35"/>
      <c r="L38" s="35"/>
      <c r="M38" s="35"/>
    </row>
    <row r="39" spans="2:13" ht="12.75">
      <c r="B39" s="81" t="s">
        <v>56</v>
      </c>
      <c r="C39" s="82"/>
      <c r="D39" s="83"/>
      <c r="E39" s="84">
        <v>810</v>
      </c>
      <c r="F39" s="85"/>
      <c r="G39" s="85"/>
      <c r="H39" s="85"/>
      <c r="I39" s="86"/>
      <c r="J39" s="36"/>
      <c r="K39" s="35"/>
      <c r="L39" s="35"/>
      <c r="M39" s="35"/>
    </row>
    <row r="40" spans="2:13" ht="12.75">
      <c r="B40" s="81" t="s">
        <v>12</v>
      </c>
      <c r="C40" s="82"/>
      <c r="D40" s="83"/>
      <c r="E40" s="84">
        <v>1000</v>
      </c>
      <c r="F40" s="85"/>
      <c r="G40" s="85"/>
      <c r="H40" s="85"/>
      <c r="I40" s="86"/>
      <c r="J40" s="36"/>
      <c r="K40" s="35"/>
      <c r="L40" s="35"/>
      <c r="M40" s="35"/>
    </row>
    <row r="41" spans="2:13" ht="12.75">
      <c r="B41" s="81" t="s">
        <v>3</v>
      </c>
      <c r="C41" s="82"/>
      <c r="D41" s="83"/>
      <c r="E41" s="84">
        <v>600</v>
      </c>
      <c r="F41" s="85"/>
      <c r="G41" s="85"/>
      <c r="H41" s="85"/>
      <c r="I41" s="86"/>
      <c r="J41" s="36"/>
      <c r="K41" s="35"/>
      <c r="L41" s="35"/>
      <c r="M41" s="35"/>
    </row>
    <row r="42" spans="2:13" s="3" customFormat="1" ht="13.5" thickBot="1">
      <c r="B42" s="97" t="s">
        <v>0</v>
      </c>
      <c r="C42" s="98"/>
      <c r="D42" s="99"/>
      <c r="E42" s="21">
        <f>SUM(E32:E41)</f>
        <v>72898</v>
      </c>
      <c r="F42" s="22"/>
      <c r="G42" s="22"/>
      <c r="H42" s="22"/>
      <c r="I42" s="23"/>
      <c r="J42" s="36"/>
      <c r="K42" s="35"/>
      <c r="L42" s="35"/>
      <c r="M42" s="35"/>
    </row>
    <row r="43" spans="2:13" ht="24.75" customHeight="1">
      <c r="B43" s="94" t="s">
        <v>73</v>
      </c>
      <c r="C43" s="95"/>
      <c r="D43" s="95"/>
      <c r="E43" s="95"/>
      <c r="F43" s="95"/>
      <c r="G43" s="95"/>
      <c r="H43" s="95"/>
      <c r="I43" s="96"/>
      <c r="J43" s="36"/>
      <c r="K43" s="35"/>
      <c r="L43" s="35"/>
      <c r="M43" s="35"/>
    </row>
    <row r="44" spans="2:13" s="1" customFormat="1" ht="16.5" customHeight="1">
      <c r="B44" s="87" t="s">
        <v>68</v>
      </c>
      <c r="C44" s="88"/>
      <c r="D44" s="89"/>
      <c r="E44" s="90">
        <v>27100</v>
      </c>
      <c r="F44" s="91"/>
      <c r="G44" s="91"/>
      <c r="H44" s="91"/>
      <c r="I44" s="92"/>
      <c r="J44" s="36"/>
      <c r="K44" s="35"/>
      <c r="L44" s="35"/>
      <c r="M44" s="35"/>
    </row>
    <row r="45" spans="2:13" s="1" customFormat="1" ht="19.5" customHeight="1">
      <c r="B45" s="87" t="s">
        <v>74</v>
      </c>
      <c r="C45" s="88"/>
      <c r="D45" s="89"/>
      <c r="E45" s="90">
        <v>41400</v>
      </c>
      <c r="F45" s="91"/>
      <c r="G45" s="91"/>
      <c r="H45" s="91"/>
      <c r="I45" s="92"/>
      <c r="J45" s="36"/>
      <c r="K45" s="35"/>
      <c r="L45" s="35"/>
      <c r="M45" s="35"/>
    </row>
    <row r="46" spans="2:13" s="1" customFormat="1" ht="12.75" customHeight="1">
      <c r="B46" s="87" t="s">
        <v>32</v>
      </c>
      <c r="C46" s="88"/>
      <c r="D46" s="89"/>
      <c r="E46" s="90">
        <v>2800</v>
      </c>
      <c r="F46" s="91"/>
      <c r="G46" s="91"/>
      <c r="H46" s="91"/>
      <c r="I46" s="92"/>
      <c r="J46" s="36"/>
      <c r="K46" s="35"/>
      <c r="L46" s="35"/>
      <c r="M46" s="35"/>
    </row>
    <row r="47" spans="2:13" s="1" customFormat="1" ht="12.75" customHeight="1">
      <c r="B47" s="87" t="s">
        <v>7</v>
      </c>
      <c r="C47" s="88"/>
      <c r="D47" s="89"/>
      <c r="E47" s="90">
        <v>1100</v>
      </c>
      <c r="F47" s="91"/>
      <c r="G47" s="91"/>
      <c r="H47" s="91"/>
      <c r="I47" s="92"/>
      <c r="J47" s="36"/>
      <c r="K47" s="35"/>
      <c r="L47" s="35"/>
      <c r="M47" s="35"/>
    </row>
    <row r="48" spans="2:13" s="1" customFormat="1" ht="12.75" customHeight="1">
      <c r="B48" s="87" t="s">
        <v>26</v>
      </c>
      <c r="C48" s="88"/>
      <c r="D48" s="89"/>
      <c r="E48" s="90">
        <v>700</v>
      </c>
      <c r="F48" s="91"/>
      <c r="G48" s="91"/>
      <c r="H48" s="91"/>
      <c r="I48" s="92"/>
      <c r="J48" s="36"/>
      <c r="K48" s="35"/>
      <c r="L48" s="35"/>
      <c r="M48" s="35"/>
    </row>
    <row r="49" spans="2:13" ht="12.75">
      <c r="B49" s="81" t="s">
        <v>1</v>
      </c>
      <c r="C49" s="82"/>
      <c r="D49" s="83"/>
      <c r="E49" s="84">
        <v>180</v>
      </c>
      <c r="F49" s="85"/>
      <c r="G49" s="85"/>
      <c r="H49" s="85"/>
      <c r="I49" s="86"/>
      <c r="J49" s="36"/>
      <c r="K49" s="35"/>
      <c r="L49" s="35"/>
      <c r="M49" s="35"/>
    </row>
    <row r="50" spans="2:13" ht="12.75">
      <c r="B50" s="81" t="s">
        <v>17</v>
      </c>
      <c r="C50" s="82"/>
      <c r="D50" s="83"/>
      <c r="E50" s="84">
        <v>2208</v>
      </c>
      <c r="F50" s="85"/>
      <c r="G50" s="85"/>
      <c r="H50" s="85"/>
      <c r="I50" s="86"/>
      <c r="J50" s="36"/>
      <c r="K50" s="35"/>
      <c r="L50" s="35"/>
      <c r="M50" s="35"/>
    </row>
    <row r="51" spans="2:13" ht="12.75">
      <c r="B51" s="81" t="s">
        <v>18</v>
      </c>
      <c r="C51" s="82"/>
      <c r="D51" s="83"/>
      <c r="E51" s="84">
        <v>810</v>
      </c>
      <c r="F51" s="85"/>
      <c r="G51" s="85"/>
      <c r="H51" s="85"/>
      <c r="I51" s="86"/>
      <c r="J51" s="36"/>
      <c r="K51" s="35"/>
      <c r="L51" s="35"/>
      <c r="M51" s="35"/>
    </row>
    <row r="52" spans="2:13" ht="12.75">
      <c r="B52" s="81" t="s">
        <v>6</v>
      </c>
      <c r="C52" s="82"/>
      <c r="D52" s="83"/>
      <c r="E52" s="84">
        <v>1000</v>
      </c>
      <c r="F52" s="85"/>
      <c r="G52" s="85"/>
      <c r="H52" s="85"/>
      <c r="I52" s="86"/>
      <c r="J52" s="36"/>
      <c r="K52" s="35"/>
      <c r="L52" s="35"/>
      <c r="M52" s="35"/>
    </row>
    <row r="53" spans="2:13" ht="12.75">
      <c r="B53" s="81" t="s">
        <v>3</v>
      </c>
      <c r="C53" s="82"/>
      <c r="D53" s="83"/>
      <c r="E53" s="84">
        <v>600</v>
      </c>
      <c r="F53" s="85"/>
      <c r="G53" s="85"/>
      <c r="H53" s="85"/>
      <c r="I53" s="86"/>
      <c r="J53" s="36"/>
      <c r="K53" s="35"/>
      <c r="L53" s="35"/>
      <c r="M53" s="35"/>
    </row>
    <row r="54" spans="2:13" s="3" customFormat="1" ht="13.5" thickBot="1">
      <c r="B54" s="97" t="s">
        <v>0</v>
      </c>
      <c r="C54" s="98"/>
      <c r="D54" s="99"/>
      <c r="E54" s="21">
        <f>SUM(E44:E53)</f>
        <v>77898</v>
      </c>
      <c r="F54" s="22"/>
      <c r="G54" s="22"/>
      <c r="H54" s="22"/>
      <c r="I54" s="23"/>
      <c r="J54" s="36"/>
      <c r="K54" s="35"/>
      <c r="L54" s="35"/>
      <c r="M54" s="35"/>
    </row>
    <row r="55" spans="2:13" ht="25.5" customHeight="1">
      <c r="B55" s="111" t="s">
        <v>75</v>
      </c>
      <c r="C55" s="112"/>
      <c r="D55" s="112"/>
      <c r="E55" s="112"/>
      <c r="F55" s="112"/>
      <c r="G55" s="112"/>
      <c r="H55" s="112"/>
      <c r="I55" s="113"/>
      <c r="J55" s="37" t="s">
        <v>50</v>
      </c>
      <c r="K55" s="38"/>
      <c r="L55" s="38"/>
      <c r="M55" s="38"/>
    </row>
    <row r="56" spans="2:13" s="1" customFormat="1" ht="16.5" customHeight="1">
      <c r="B56" s="100" t="s">
        <v>68</v>
      </c>
      <c r="C56" s="101"/>
      <c r="D56" s="102"/>
      <c r="E56" s="103">
        <v>27100</v>
      </c>
      <c r="F56" s="104"/>
      <c r="G56" s="104"/>
      <c r="H56" s="104"/>
      <c r="I56" s="105"/>
      <c r="J56" s="39"/>
      <c r="K56" s="38"/>
      <c r="L56" s="38"/>
      <c r="M56" s="38"/>
    </row>
    <row r="57" spans="2:13" s="1" customFormat="1" ht="19.5" customHeight="1">
      <c r="B57" s="100" t="s">
        <v>76</v>
      </c>
      <c r="C57" s="101"/>
      <c r="D57" s="102"/>
      <c r="E57" s="103">
        <v>46700</v>
      </c>
      <c r="F57" s="104"/>
      <c r="G57" s="104"/>
      <c r="H57" s="104"/>
      <c r="I57" s="105"/>
      <c r="J57" s="39"/>
      <c r="K57" s="38"/>
      <c r="L57" s="38"/>
      <c r="M57" s="38"/>
    </row>
    <row r="58" spans="2:13" s="1" customFormat="1" ht="12.75" customHeight="1">
      <c r="B58" s="100" t="s">
        <v>32</v>
      </c>
      <c r="C58" s="101"/>
      <c r="D58" s="102"/>
      <c r="E58" s="103">
        <v>2800</v>
      </c>
      <c r="F58" s="104"/>
      <c r="G58" s="104"/>
      <c r="H58" s="104"/>
      <c r="I58" s="105"/>
      <c r="J58" s="39"/>
      <c r="K58" s="38"/>
      <c r="L58" s="38"/>
      <c r="M58" s="38"/>
    </row>
    <row r="59" spans="2:13" s="1" customFormat="1" ht="12.75" customHeight="1">
      <c r="B59" s="100" t="s">
        <v>7</v>
      </c>
      <c r="C59" s="101"/>
      <c r="D59" s="102"/>
      <c r="E59" s="103">
        <v>1100</v>
      </c>
      <c r="F59" s="104"/>
      <c r="G59" s="104"/>
      <c r="H59" s="104"/>
      <c r="I59" s="105"/>
      <c r="J59" s="39"/>
      <c r="K59" s="38"/>
      <c r="L59" s="38"/>
      <c r="M59" s="38"/>
    </row>
    <row r="60" spans="2:13" s="1" customFormat="1" ht="12.75" customHeight="1">
      <c r="B60" s="100" t="s">
        <v>26</v>
      </c>
      <c r="C60" s="101"/>
      <c r="D60" s="102"/>
      <c r="E60" s="103">
        <v>700</v>
      </c>
      <c r="F60" s="104"/>
      <c r="G60" s="104"/>
      <c r="H60" s="104"/>
      <c r="I60" s="105"/>
      <c r="J60" s="39"/>
      <c r="K60" s="38"/>
      <c r="L60" s="38"/>
      <c r="M60" s="38"/>
    </row>
    <row r="61" spans="2:13" ht="12.75">
      <c r="B61" s="46" t="s">
        <v>1</v>
      </c>
      <c r="C61" s="47"/>
      <c r="D61" s="48"/>
      <c r="E61" s="49">
        <v>180</v>
      </c>
      <c r="F61" s="50"/>
      <c r="G61" s="50"/>
      <c r="H61" s="50"/>
      <c r="I61" s="51"/>
      <c r="J61" s="39"/>
      <c r="K61" s="38"/>
      <c r="L61" s="38"/>
      <c r="M61" s="38"/>
    </row>
    <row r="62" spans="2:13" ht="12.75">
      <c r="B62" s="46" t="s">
        <v>17</v>
      </c>
      <c r="C62" s="47"/>
      <c r="D62" s="48"/>
      <c r="E62" s="49">
        <v>2208</v>
      </c>
      <c r="F62" s="50"/>
      <c r="G62" s="50"/>
      <c r="H62" s="50"/>
      <c r="I62" s="51"/>
      <c r="J62" s="39"/>
      <c r="K62" s="38"/>
      <c r="L62" s="38"/>
      <c r="M62" s="38"/>
    </row>
    <row r="63" spans="2:13" ht="12.75">
      <c r="B63" s="46" t="s">
        <v>56</v>
      </c>
      <c r="C63" s="47"/>
      <c r="D63" s="48"/>
      <c r="E63" s="49">
        <v>810</v>
      </c>
      <c r="F63" s="50"/>
      <c r="G63" s="50"/>
      <c r="H63" s="50"/>
      <c r="I63" s="51"/>
      <c r="J63" s="39"/>
      <c r="K63" s="38"/>
      <c r="L63" s="38"/>
      <c r="M63" s="38"/>
    </row>
    <row r="64" spans="2:13" ht="12.75">
      <c r="B64" s="46" t="s">
        <v>6</v>
      </c>
      <c r="C64" s="47"/>
      <c r="D64" s="48"/>
      <c r="E64" s="49">
        <v>1000</v>
      </c>
      <c r="F64" s="50"/>
      <c r="G64" s="50"/>
      <c r="H64" s="50"/>
      <c r="I64" s="51"/>
      <c r="J64" s="39"/>
      <c r="K64" s="38"/>
      <c r="L64" s="38"/>
      <c r="M64" s="38"/>
    </row>
    <row r="65" spans="2:13" ht="12.75">
      <c r="B65" s="46" t="s">
        <v>3</v>
      </c>
      <c r="C65" s="47"/>
      <c r="D65" s="48"/>
      <c r="E65" s="49">
        <v>600</v>
      </c>
      <c r="F65" s="50"/>
      <c r="G65" s="50"/>
      <c r="H65" s="50"/>
      <c r="I65" s="51"/>
      <c r="J65" s="39"/>
      <c r="K65" s="38"/>
      <c r="L65" s="38"/>
      <c r="M65" s="38"/>
    </row>
    <row r="66" spans="2:13" s="3" customFormat="1" ht="13.5" thickBot="1">
      <c r="B66" s="52" t="s">
        <v>0</v>
      </c>
      <c r="C66" s="53"/>
      <c r="D66" s="54"/>
      <c r="E66" s="58">
        <f>SUM(E56:E65)</f>
        <v>83198</v>
      </c>
      <c r="F66" s="59"/>
      <c r="G66" s="59"/>
      <c r="H66" s="59"/>
      <c r="I66" s="60"/>
      <c r="J66" s="39"/>
      <c r="K66" s="38"/>
      <c r="L66" s="38"/>
      <c r="M66" s="38"/>
    </row>
    <row r="67" spans="2:13" ht="26.25" customHeight="1">
      <c r="B67" s="43" t="s">
        <v>77</v>
      </c>
      <c r="C67" s="44"/>
      <c r="D67" s="44"/>
      <c r="E67" s="44"/>
      <c r="F67" s="44"/>
      <c r="G67" s="44"/>
      <c r="H67" s="44"/>
      <c r="I67" s="45"/>
      <c r="J67" s="40" t="s">
        <v>51</v>
      </c>
      <c r="K67" s="41"/>
      <c r="L67" s="41"/>
      <c r="M67" s="41"/>
    </row>
    <row r="68" spans="2:13" s="1" customFormat="1" ht="16.5" customHeight="1">
      <c r="B68" s="27" t="s">
        <v>78</v>
      </c>
      <c r="C68" s="28"/>
      <c r="D68" s="29"/>
      <c r="E68" s="11">
        <v>54200</v>
      </c>
      <c r="F68" s="12"/>
      <c r="G68" s="12"/>
      <c r="H68" s="12"/>
      <c r="I68" s="13"/>
      <c r="J68" s="42"/>
      <c r="K68" s="41"/>
      <c r="L68" s="41"/>
      <c r="M68" s="41"/>
    </row>
    <row r="69" spans="2:13" s="1" customFormat="1" ht="19.5" customHeight="1">
      <c r="B69" s="27" t="s">
        <v>76</v>
      </c>
      <c r="C69" s="28"/>
      <c r="D69" s="29"/>
      <c r="E69" s="11">
        <v>46700</v>
      </c>
      <c r="F69" s="12"/>
      <c r="G69" s="12"/>
      <c r="H69" s="12"/>
      <c r="I69" s="13"/>
      <c r="J69" s="42"/>
      <c r="K69" s="41"/>
      <c r="L69" s="41"/>
      <c r="M69" s="41"/>
    </row>
    <row r="70" spans="2:13" s="1" customFormat="1" ht="12.75" customHeight="1">
      <c r="B70" s="27" t="s">
        <v>33</v>
      </c>
      <c r="C70" s="28"/>
      <c r="D70" s="29"/>
      <c r="E70" s="11">
        <v>4200</v>
      </c>
      <c r="F70" s="12"/>
      <c r="G70" s="12"/>
      <c r="H70" s="12"/>
      <c r="I70" s="13"/>
      <c r="J70" s="42"/>
      <c r="K70" s="41"/>
      <c r="L70" s="41"/>
      <c r="M70" s="41"/>
    </row>
    <row r="71" spans="2:13" s="1" customFormat="1" ht="12.75" customHeight="1">
      <c r="B71" s="27" t="s">
        <v>7</v>
      </c>
      <c r="C71" s="28"/>
      <c r="D71" s="29"/>
      <c r="E71" s="11">
        <v>1100</v>
      </c>
      <c r="F71" s="12"/>
      <c r="G71" s="12"/>
      <c r="H71" s="12"/>
      <c r="I71" s="13"/>
      <c r="J71" s="42"/>
      <c r="K71" s="41"/>
      <c r="L71" s="41"/>
      <c r="M71" s="41"/>
    </row>
    <row r="72" spans="2:13" s="1" customFormat="1" ht="12.75" customHeight="1">
      <c r="B72" s="27" t="s">
        <v>26</v>
      </c>
      <c r="C72" s="28"/>
      <c r="D72" s="29"/>
      <c r="E72" s="11">
        <v>700</v>
      </c>
      <c r="F72" s="12"/>
      <c r="G72" s="12"/>
      <c r="H72" s="12"/>
      <c r="I72" s="13"/>
      <c r="J72" s="42"/>
      <c r="K72" s="41"/>
      <c r="L72" s="41"/>
      <c r="M72" s="41"/>
    </row>
    <row r="73" spans="2:13" ht="12.75">
      <c r="B73" s="17" t="s">
        <v>1</v>
      </c>
      <c r="C73" s="18"/>
      <c r="D73" s="19"/>
      <c r="E73" s="14">
        <v>180</v>
      </c>
      <c r="F73" s="15"/>
      <c r="G73" s="15"/>
      <c r="H73" s="15"/>
      <c r="I73" s="16"/>
      <c r="J73" s="42"/>
      <c r="K73" s="41"/>
      <c r="L73" s="41"/>
      <c r="M73" s="41"/>
    </row>
    <row r="74" spans="2:13" ht="12.75">
      <c r="B74" s="17" t="s">
        <v>13</v>
      </c>
      <c r="C74" s="18"/>
      <c r="D74" s="19"/>
      <c r="E74" s="14">
        <v>2760</v>
      </c>
      <c r="F74" s="15"/>
      <c r="G74" s="15"/>
      <c r="H74" s="15"/>
      <c r="I74" s="16"/>
      <c r="J74" s="42"/>
      <c r="K74" s="41"/>
      <c r="L74" s="41"/>
      <c r="M74" s="41"/>
    </row>
    <row r="75" spans="2:13" ht="12.75">
      <c r="B75" s="17" t="s">
        <v>14</v>
      </c>
      <c r="C75" s="18"/>
      <c r="D75" s="19"/>
      <c r="E75" s="14">
        <v>972</v>
      </c>
      <c r="F75" s="15"/>
      <c r="G75" s="15"/>
      <c r="H75" s="15"/>
      <c r="I75" s="16"/>
      <c r="J75" s="42"/>
      <c r="K75" s="41"/>
      <c r="L75" s="41"/>
      <c r="M75" s="41"/>
    </row>
    <row r="76" spans="2:13" ht="12.75">
      <c r="B76" s="17" t="s">
        <v>15</v>
      </c>
      <c r="C76" s="18"/>
      <c r="D76" s="19"/>
      <c r="E76" s="14">
        <v>1500</v>
      </c>
      <c r="F76" s="15"/>
      <c r="G76" s="15"/>
      <c r="H76" s="15"/>
      <c r="I76" s="16"/>
      <c r="J76" s="42"/>
      <c r="K76" s="41"/>
      <c r="L76" s="41"/>
      <c r="M76" s="41"/>
    </row>
    <row r="77" spans="2:13" ht="12.75">
      <c r="B77" s="17" t="s">
        <v>3</v>
      </c>
      <c r="C77" s="18"/>
      <c r="D77" s="19"/>
      <c r="E77" s="14">
        <v>600</v>
      </c>
      <c r="F77" s="15"/>
      <c r="G77" s="15"/>
      <c r="H77" s="15"/>
      <c r="I77" s="16"/>
      <c r="J77" s="42"/>
      <c r="K77" s="41"/>
      <c r="L77" s="41"/>
      <c r="M77" s="41"/>
    </row>
    <row r="78" spans="2:13" s="3" customFormat="1" ht="13.5" thickBot="1">
      <c r="B78" s="65" t="s">
        <v>0</v>
      </c>
      <c r="C78" s="66"/>
      <c r="D78" s="67"/>
      <c r="E78" s="68">
        <f>SUM(E68:E77)</f>
        <v>112912</v>
      </c>
      <c r="F78" s="69"/>
      <c r="G78" s="69"/>
      <c r="H78" s="69"/>
      <c r="I78" s="70"/>
      <c r="J78" s="42"/>
      <c r="K78" s="41"/>
      <c r="L78" s="41"/>
      <c r="M78" s="41"/>
    </row>
    <row r="79" spans="2:13" s="3" customFormat="1" ht="27.75" customHeight="1">
      <c r="B79" s="155" t="s">
        <v>79</v>
      </c>
      <c r="C79" s="156"/>
      <c r="D79" s="156"/>
      <c r="E79" s="156"/>
      <c r="F79" s="156"/>
      <c r="G79" s="156"/>
      <c r="H79" s="156"/>
      <c r="I79" s="157"/>
      <c r="J79" s="170" t="s">
        <v>52</v>
      </c>
      <c r="K79" s="171"/>
      <c r="L79" s="171"/>
      <c r="M79" s="171"/>
    </row>
    <row r="80" spans="2:13" s="1" customFormat="1" ht="17.25" customHeight="1">
      <c r="B80" s="158" t="s">
        <v>80</v>
      </c>
      <c r="C80" s="159"/>
      <c r="D80" s="160"/>
      <c r="E80" s="161">
        <v>54200</v>
      </c>
      <c r="F80" s="162"/>
      <c r="G80" s="162"/>
      <c r="H80" s="162"/>
      <c r="I80" s="163"/>
      <c r="J80" s="172"/>
      <c r="K80" s="171"/>
      <c r="L80" s="171"/>
      <c r="M80" s="171"/>
    </row>
    <row r="81" spans="2:13" s="1" customFormat="1" ht="16.5" customHeight="1">
      <c r="B81" s="158" t="s">
        <v>81</v>
      </c>
      <c r="C81" s="159"/>
      <c r="D81" s="160"/>
      <c r="E81" s="161">
        <v>93400</v>
      </c>
      <c r="F81" s="162"/>
      <c r="G81" s="162"/>
      <c r="H81" s="162"/>
      <c r="I81" s="163"/>
      <c r="J81" s="172"/>
      <c r="K81" s="171"/>
      <c r="L81" s="171"/>
      <c r="M81" s="171"/>
    </row>
    <row r="82" spans="2:13" s="1" customFormat="1" ht="12.75" customHeight="1">
      <c r="B82" s="158" t="s">
        <v>35</v>
      </c>
      <c r="C82" s="159"/>
      <c r="D82" s="160"/>
      <c r="E82" s="161">
        <v>5600</v>
      </c>
      <c r="F82" s="162"/>
      <c r="G82" s="162"/>
      <c r="H82" s="162"/>
      <c r="I82" s="163"/>
      <c r="J82" s="172"/>
      <c r="K82" s="171"/>
      <c r="L82" s="171"/>
      <c r="M82" s="171"/>
    </row>
    <row r="83" spans="2:13" s="1" customFormat="1" ht="12.75" customHeight="1">
      <c r="B83" s="158" t="s">
        <v>7</v>
      </c>
      <c r="C83" s="159"/>
      <c r="D83" s="160"/>
      <c r="E83" s="161">
        <v>1100</v>
      </c>
      <c r="F83" s="162"/>
      <c r="G83" s="162"/>
      <c r="H83" s="162"/>
      <c r="I83" s="163"/>
      <c r="J83" s="172"/>
      <c r="K83" s="171"/>
      <c r="L83" s="171"/>
      <c r="M83" s="171"/>
    </row>
    <row r="84" spans="2:13" s="1" customFormat="1" ht="12.75" customHeight="1">
      <c r="B84" s="158" t="s">
        <v>26</v>
      </c>
      <c r="C84" s="159"/>
      <c r="D84" s="160"/>
      <c r="E84" s="161">
        <v>700</v>
      </c>
      <c r="F84" s="162"/>
      <c r="G84" s="162"/>
      <c r="H84" s="162"/>
      <c r="I84" s="163"/>
      <c r="J84" s="172"/>
      <c r="K84" s="171"/>
      <c r="L84" s="171"/>
      <c r="M84" s="171"/>
    </row>
    <row r="85" spans="2:13" ht="12.75">
      <c r="B85" s="164" t="s">
        <v>4</v>
      </c>
      <c r="C85" s="165"/>
      <c r="D85" s="166"/>
      <c r="E85" s="167">
        <v>180</v>
      </c>
      <c r="F85" s="168"/>
      <c r="G85" s="168"/>
      <c r="H85" s="168"/>
      <c r="I85" s="169"/>
      <c r="J85" s="172"/>
      <c r="K85" s="171"/>
      <c r="L85" s="171"/>
      <c r="M85" s="171"/>
    </row>
    <row r="86" spans="2:13" ht="12.75">
      <c r="B86" s="164" t="s">
        <v>8</v>
      </c>
      <c r="C86" s="165"/>
      <c r="D86" s="166"/>
      <c r="E86" s="167">
        <v>4968</v>
      </c>
      <c r="F86" s="168"/>
      <c r="G86" s="168"/>
      <c r="H86" s="168"/>
      <c r="I86" s="169"/>
      <c r="J86" s="172"/>
      <c r="K86" s="171"/>
      <c r="L86" s="171"/>
      <c r="M86" s="171"/>
    </row>
    <row r="87" spans="2:13" ht="12.75">
      <c r="B87" s="164" t="s">
        <v>9</v>
      </c>
      <c r="C87" s="165"/>
      <c r="D87" s="166"/>
      <c r="E87" s="167">
        <v>1539</v>
      </c>
      <c r="F87" s="168"/>
      <c r="G87" s="168"/>
      <c r="H87" s="168"/>
      <c r="I87" s="169"/>
      <c r="J87" s="172"/>
      <c r="K87" s="171"/>
      <c r="L87" s="171"/>
      <c r="M87" s="171"/>
    </row>
    <row r="88" spans="2:13" ht="12.75">
      <c r="B88" s="164" t="s">
        <v>11</v>
      </c>
      <c r="C88" s="165"/>
      <c r="D88" s="166"/>
      <c r="E88" s="167">
        <v>2000</v>
      </c>
      <c r="F88" s="168"/>
      <c r="G88" s="168"/>
      <c r="H88" s="168"/>
      <c r="I88" s="169"/>
      <c r="J88" s="172"/>
      <c r="K88" s="171"/>
      <c r="L88" s="171"/>
      <c r="M88" s="171"/>
    </row>
    <row r="89" spans="2:13" ht="12.75">
      <c r="B89" s="164" t="s">
        <v>3</v>
      </c>
      <c r="C89" s="165"/>
      <c r="D89" s="166"/>
      <c r="E89" s="167">
        <v>600</v>
      </c>
      <c r="F89" s="168"/>
      <c r="G89" s="168"/>
      <c r="H89" s="168"/>
      <c r="I89" s="169"/>
      <c r="J89" s="172"/>
      <c r="K89" s="171"/>
      <c r="L89" s="171"/>
      <c r="M89" s="171"/>
    </row>
    <row r="90" spans="2:13" s="3" customFormat="1" ht="13.5" thickBot="1">
      <c r="B90" s="185" t="s">
        <v>0</v>
      </c>
      <c r="C90" s="186"/>
      <c r="D90" s="187"/>
      <c r="E90" s="188">
        <f>SUM(E80:E89)</f>
        <v>164287</v>
      </c>
      <c r="F90" s="189"/>
      <c r="G90" s="189"/>
      <c r="H90" s="189"/>
      <c r="I90" s="190"/>
      <c r="J90" s="172"/>
      <c r="K90" s="171"/>
      <c r="L90" s="171"/>
      <c r="M90" s="171"/>
    </row>
    <row r="91" spans="2:9" ht="9.75" customHeight="1" hidden="1">
      <c r="B91" s="6"/>
      <c r="C91" s="7"/>
      <c r="D91" s="7"/>
      <c r="E91" s="7"/>
      <c r="F91" s="7"/>
      <c r="G91" s="7"/>
      <c r="H91" s="7"/>
      <c r="I91" s="8"/>
    </row>
    <row r="92" spans="4:9" ht="9.75" customHeight="1">
      <c r="D92" s="1"/>
      <c r="E92" s="1"/>
      <c r="F92" s="1"/>
      <c r="G92" s="1"/>
      <c r="H92" s="1"/>
      <c r="I92" s="1"/>
    </row>
    <row r="93" spans="4:9" ht="9.75" customHeight="1">
      <c r="D93" s="1"/>
      <c r="E93" s="1"/>
      <c r="F93" s="1"/>
      <c r="G93" s="1"/>
      <c r="H93" s="1"/>
      <c r="I93" s="1"/>
    </row>
    <row r="94" spans="2:9" ht="15.75">
      <c r="B94" s="62" t="s">
        <v>16</v>
      </c>
      <c r="C94" s="62"/>
      <c r="D94" s="62"/>
      <c r="E94" s="62"/>
      <c r="F94" s="62"/>
      <c r="G94" s="62"/>
      <c r="H94" s="62"/>
      <c r="I94" s="62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10" s="3" customFormat="1" ht="35.25" customHeight="1">
      <c r="B96" s="93" t="s">
        <v>20</v>
      </c>
      <c r="C96" s="93"/>
      <c r="D96" s="93"/>
      <c r="E96" s="93"/>
      <c r="F96" s="93"/>
      <c r="G96" s="93"/>
      <c r="H96" s="93"/>
      <c r="I96" s="93"/>
      <c r="J96" s="4"/>
    </row>
    <row r="97" spans="2:9" ht="57.75" customHeight="1">
      <c r="B97" s="61" t="s">
        <v>19</v>
      </c>
      <c r="C97" s="61"/>
      <c r="D97" s="61"/>
      <c r="E97" s="61"/>
      <c r="F97" s="61"/>
      <c r="G97" s="61"/>
      <c r="H97" s="61"/>
      <c r="I97" s="61"/>
    </row>
  </sheetData>
  <sheetProtection/>
  <mergeCells count="174">
    <mergeCell ref="B94:I94"/>
    <mergeCell ref="B96:I96"/>
    <mergeCell ref="B97:I97"/>
    <mergeCell ref="B88:D88"/>
    <mergeCell ref="E88:I88"/>
    <mergeCell ref="B89:D89"/>
    <mergeCell ref="E89:I89"/>
    <mergeCell ref="B90:D90"/>
    <mergeCell ref="E90:I90"/>
    <mergeCell ref="B85:D85"/>
    <mergeCell ref="E85:I85"/>
    <mergeCell ref="B86:D86"/>
    <mergeCell ref="E86:I86"/>
    <mergeCell ref="B87:D87"/>
    <mergeCell ref="E87:I87"/>
    <mergeCell ref="B82:D82"/>
    <mergeCell ref="E82:I82"/>
    <mergeCell ref="B83:D83"/>
    <mergeCell ref="E83:I83"/>
    <mergeCell ref="B84:D84"/>
    <mergeCell ref="E84:I84"/>
    <mergeCell ref="B77:D77"/>
    <mergeCell ref="E77:I77"/>
    <mergeCell ref="B78:D78"/>
    <mergeCell ref="E78:I78"/>
    <mergeCell ref="B79:I79"/>
    <mergeCell ref="J79:M90"/>
    <mergeCell ref="B80:D80"/>
    <mergeCell ref="E80:I80"/>
    <mergeCell ref="B81:D81"/>
    <mergeCell ref="E81:I81"/>
    <mergeCell ref="B74:D74"/>
    <mergeCell ref="E74:I74"/>
    <mergeCell ref="B75:D75"/>
    <mergeCell ref="E75:I75"/>
    <mergeCell ref="B76:D76"/>
    <mergeCell ref="E76:I76"/>
    <mergeCell ref="B71:D71"/>
    <mergeCell ref="E71:I71"/>
    <mergeCell ref="B72:D72"/>
    <mergeCell ref="E72:I72"/>
    <mergeCell ref="B73:D73"/>
    <mergeCell ref="E73:I73"/>
    <mergeCell ref="B66:D66"/>
    <mergeCell ref="E66:I66"/>
    <mergeCell ref="B67:I67"/>
    <mergeCell ref="J67:M78"/>
    <mergeCell ref="B68:D68"/>
    <mergeCell ref="E68:I68"/>
    <mergeCell ref="B69:D69"/>
    <mergeCell ref="E69:I69"/>
    <mergeCell ref="B70:D70"/>
    <mergeCell ref="E70:I70"/>
    <mergeCell ref="B63:D63"/>
    <mergeCell ref="E63:I63"/>
    <mergeCell ref="B64:D64"/>
    <mergeCell ref="E64:I64"/>
    <mergeCell ref="B65:D65"/>
    <mergeCell ref="E65:I65"/>
    <mergeCell ref="B60:D60"/>
    <mergeCell ref="E60:I60"/>
    <mergeCell ref="B61:D61"/>
    <mergeCell ref="E61:I61"/>
    <mergeCell ref="B62:D62"/>
    <mergeCell ref="E62:I62"/>
    <mergeCell ref="B55:I55"/>
    <mergeCell ref="J55:M66"/>
    <mergeCell ref="B56:D56"/>
    <mergeCell ref="E56:I56"/>
    <mergeCell ref="B57:D57"/>
    <mergeCell ref="E57:I57"/>
    <mergeCell ref="B58:D58"/>
    <mergeCell ref="E58:I58"/>
    <mergeCell ref="B59:D59"/>
    <mergeCell ref="E59:I59"/>
    <mergeCell ref="B52:D52"/>
    <mergeCell ref="E52:I52"/>
    <mergeCell ref="B53:D53"/>
    <mergeCell ref="E53:I53"/>
    <mergeCell ref="B54:D54"/>
    <mergeCell ref="E54:I54"/>
    <mergeCell ref="B49:D49"/>
    <mergeCell ref="E49:I49"/>
    <mergeCell ref="B50:D50"/>
    <mergeCell ref="E50:I50"/>
    <mergeCell ref="B51:D51"/>
    <mergeCell ref="E51:I51"/>
    <mergeCell ref="B46:D46"/>
    <mergeCell ref="E46:I46"/>
    <mergeCell ref="B47:D47"/>
    <mergeCell ref="E47:I47"/>
    <mergeCell ref="B48:D48"/>
    <mergeCell ref="E48:I48"/>
    <mergeCell ref="B42:D42"/>
    <mergeCell ref="E42:I42"/>
    <mergeCell ref="B43:I43"/>
    <mergeCell ref="B44:D44"/>
    <mergeCell ref="E44:I44"/>
    <mergeCell ref="B45:D45"/>
    <mergeCell ref="E45:I45"/>
    <mergeCell ref="B39:D39"/>
    <mergeCell ref="E39:I39"/>
    <mergeCell ref="B40:D40"/>
    <mergeCell ref="E40:I40"/>
    <mergeCell ref="B41:D41"/>
    <mergeCell ref="E41:I41"/>
    <mergeCell ref="E35:I35"/>
    <mergeCell ref="B36:D36"/>
    <mergeCell ref="E36:I36"/>
    <mergeCell ref="B37:D37"/>
    <mergeCell ref="E37:I37"/>
    <mergeCell ref="B38:D38"/>
    <mergeCell ref="E38:I38"/>
    <mergeCell ref="A30:I30"/>
    <mergeCell ref="B31:I31"/>
    <mergeCell ref="J31:M54"/>
    <mergeCell ref="B32:D32"/>
    <mergeCell ref="E32:I32"/>
    <mergeCell ref="B33:D33"/>
    <mergeCell ref="E33:I33"/>
    <mergeCell ref="B34:D34"/>
    <mergeCell ref="E34:I34"/>
    <mergeCell ref="B35:D35"/>
    <mergeCell ref="B27:D27"/>
    <mergeCell ref="E27:I27"/>
    <mergeCell ref="B28:D28"/>
    <mergeCell ref="E28:I28"/>
    <mergeCell ref="B29:D29"/>
    <mergeCell ref="E29:I29"/>
    <mergeCell ref="B24:D24"/>
    <mergeCell ref="E24:I24"/>
    <mergeCell ref="B25:D25"/>
    <mergeCell ref="E25:I25"/>
    <mergeCell ref="B26:D26"/>
    <mergeCell ref="E26:I26"/>
    <mergeCell ref="B19:I19"/>
    <mergeCell ref="J19:M29"/>
    <mergeCell ref="B20:D20"/>
    <mergeCell ref="E20:I20"/>
    <mergeCell ref="B21:D21"/>
    <mergeCell ref="E21:I21"/>
    <mergeCell ref="B22:D22"/>
    <mergeCell ref="E22:I22"/>
    <mergeCell ref="B23:D23"/>
    <mergeCell ref="E23:I23"/>
    <mergeCell ref="B16:D16"/>
    <mergeCell ref="E16:I16"/>
    <mergeCell ref="B17:D17"/>
    <mergeCell ref="E17:I17"/>
    <mergeCell ref="B18:D18"/>
    <mergeCell ref="E18:I18"/>
    <mergeCell ref="B13:D13"/>
    <mergeCell ref="E13:I13"/>
    <mergeCell ref="B14:D14"/>
    <mergeCell ref="E14:I14"/>
    <mergeCell ref="B15:D15"/>
    <mergeCell ref="E15:I15"/>
    <mergeCell ref="B8:I8"/>
    <mergeCell ref="J8:M18"/>
    <mergeCell ref="B9:D9"/>
    <mergeCell ref="E9:I9"/>
    <mergeCell ref="B10:D10"/>
    <mergeCell ref="E10:I10"/>
    <mergeCell ref="B11:D11"/>
    <mergeCell ref="E11:I11"/>
    <mergeCell ref="B12:D12"/>
    <mergeCell ref="E12:I12"/>
    <mergeCell ref="B1:I3"/>
    <mergeCell ref="B4:I4"/>
    <mergeCell ref="B5:D5"/>
    <mergeCell ref="E5:I5"/>
    <mergeCell ref="A6:I6"/>
    <mergeCell ref="B7:D7"/>
    <mergeCell ref="E7:I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 Оск</cp:lastModifiedBy>
  <cp:lastPrinted>2018-08-30T08:08:28Z</cp:lastPrinted>
  <dcterms:created xsi:type="dcterms:W3CDTF">2001-10-30T11:21:51Z</dcterms:created>
  <dcterms:modified xsi:type="dcterms:W3CDTF">2018-09-24T10:00:15Z</dcterms:modified>
  <cp:category/>
  <cp:version/>
  <cp:contentType/>
  <cp:contentStatus/>
</cp:coreProperties>
</file>